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B" state="visible" r:id="rId4"/>
    <sheet sheetId="2" name="Sched-A Income" state="visible" r:id="rId5"/>
    <sheet sheetId="3" name="Depreciation" state="visible" r:id="rId6"/>
    <sheet sheetId="4" name="State Apportionment" state="visible" r:id="rId7"/>
    <sheet sheetId="5" name="JE Log" state="visible" r:id="rId8"/>
    <sheet sheetId="6" name="Tax Calc" state="visible" r:id="rId9"/>
    <sheet sheetId="7" name="Cover" state="visible" r:id="rId10"/>
    <sheet sheetId="8" name="Notes" state="visible" r:id="rId11"/>
    <sheet sheetId="9" name="Instructions" state="visible" r:id="rId12"/>
  </sheets>
  <calcPr calcId="171027"/>
</workbook>
</file>

<file path=xl/sharedStrings.xml><?xml version="1.0" encoding="utf-8"?>
<sst xmlns="http://schemas.openxmlformats.org/spreadsheetml/2006/main" count="250" uniqueCount="188">
  <si>
    <t>Account #</t>
  </si>
  <si>
    <t>Account Name</t>
  </si>
  <si>
    <t>Ending Balance</t>
  </si>
  <si>
    <t>1000</t>
  </si>
  <si>
    <t>Cash — Operating</t>
  </si>
  <si>
    <t>1010</t>
  </si>
  <si>
    <t>Cash — Payroll</t>
  </si>
  <si>
    <t>1100</t>
  </si>
  <si>
    <t>Accounts Receivable</t>
  </si>
  <si>
    <t>1200</t>
  </si>
  <si>
    <t>Inventory</t>
  </si>
  <si>
    <t>1600</t>
  </si>
  <si>
    <t>Fixed Assets — Cost</t>
  </si>
  <si>
    <t>1610</t>
  </si>
  <si>
    <t>Accum. Depreciation</t>
  </si>
  <si>
    <t>2000</t>
  </si>
  <si>
    <t>Accounts Payable</t>
  </si>
  <si>
    <t>3000</t>
  </si>
  <si>
    <t>Notes Payable — LT</t>
  </si>
  <si>
    <t>4000</t>
  </si>
  <si>
    <t>Revenue — Product Sales</t>
  </si>
  <si>
    <t>4100</t>
  </si>
  <si>
    <t>Revenue — Service</t>
  </si>
  <si>
    <t>5000</t>
  </si>
  <si>
    <t>COGS — Materials</t>
  </si>
  <si>
    <t>5100</t>
  </si>
  <si>
    <t>COGS — Labor</t>
  </si>
  <si>
    <t>6000</t>
  </si>
  <si>
    <t>Salaries &amp; Wages</t>
  </si>
  <si>
    <t>6100</t>
  </si>
  <si>
    <t>Payroll Taxes</t>
  </si>
  <si>
    <t>7000</t>
  </si>
  <si>
    <t>Depreciation Expense</t>
  </si>
  <si>
    <t>8000</t>
  </si>
  <si>
    <t>Rent Expense</t>
  </si>
  <si>
    <t>8100</t>
  </si>
  <si>
    <t>Utilities</t>
  </si>
  <si>
    <t>8200</t>
  </si>
  <si>
    <t>Insurance</t>
  </si>
  <si>
    <t>8300</t>
  </si>
  <si>
    <t>Professional Fees</t>
  </si>
  <si>
    <t>Per TB</t>
  </si>
  <si>
    <t>Per WP</t>
  </si>
  <si>
    <t>Difference</t>
  </si>
  <si>
    <t>4200</t>
  </si>
  <si>
    <t>Interest Income</t>
  </si>
  <si>
    <t>4300</t>
  </si>
  <si>
    <t>Rental Income</t>
  </si>
  <si>
    <t>4400</t>
  </si>
  <si>
    <t>Royalty Income</t>
  </si>
  <si>
    <t>4500</t>
  </si>
  <si>
    <t>Capital Gains — ST</t>
  </si>
  <si>
    <t>4600</t>
  </si>
  <si>
    <t>Capital Gains — LT</t>
  </si>
  <si>
    <t>4700</t>
  </si>
  <si>
    <t>Other Income</t>
  </si>
  <si>
    <t>Asset</t>
  </si>
  <si>
    <t>Basis</t>
  </si>
  <si>
    <t>Method</t>
  </si>
  <si>
    <t>Life (Yrs)</t>
  </si>
  <si>
    <t>Prior Depr</t>
  </si>
  <si>
    <t>CY Depr</t>
  </si>
  <si>
    <t>Accum Depr</t>
  </si>
  <si>
    <t>% Complete</t>
  </si>
  <si>
    <t>Office Building</t>
  </si>
  <si>
    <t>SL</t>
  </si>
  <si>
    <t>Mfg Equipment</t>
  </si>
  <si>
    <t>200DB</t>
  </si>
  <si>
    <t>Furniture &amp; Fixtures</t>
  </si>
  <si>
    <t>Delivery Vehicles</t>
  </si>
  <si>
    <t>Computer Equipment</t>
  </si>
  <si>
    <t>Leasehold Improv.</t>
  </si>
  <si>
    <t>HVAC System</t>
  </si>
  <si>
    <t>Security System</t>
  </si>
  <si>
    <t>State</t>
  </si>
  <si>
    <t>Sales Factor</t>
  </si>
  <si>
    <t>Property Factor</t>
  </si>
  <si>
    <t>Payroll Factor</t>
  </si>
  <si>
    <t>Appt %</t>
  </si>
  <si>
    <t>Appt Income</t>
  </si>
  <si>
    <t>California</t>
  </si>
  <si>
    <t>New York</t>
  </si>
  <si>
    <t>Texas</t>
  </si>
  <si>
    <t>Illinois</t>
  </si>
  <si>
    <t>Florida</t>
  </si>
  <si>
    <t>New Jersey</t>
  </si>
  <si>
    <t>Massachusetts</t>
  </si>
  <si>
    <t>Pennsylvania</t>
  </si>
  <si>
    <t>JE #</t>
  </si>
  <si>
    <t>Date</t>
  </si>
  <si>
    <t>Account</t>
  </si>
  <si>
    <t>Description</t>
  </si>
  <si>
    <t>Debit</t>
  </si>
  <si>
    <t>Credit</t>
  </si>
  <si>
    <t>JE-001</t>
  </si>
  <si>
    <t>03/15/2026</t>
  </si>
  <si>
    <t>Q1 Depreciation Adj</t>
  </si>
  <si>
    <t>JE-002</t>
  </si>
  <si>
    <t>2500</t>
  </si>
  <si>
    <t>Q1 Estimated Tax Pmt</t>
  </si>
  <si>
    <t>JE-003</t>
  </si>
  <si>
    <t>06/15/2026</t>
  </si>
  <si>
    <t>Q2 Depreciation Adj</t>
  </si>
  <si>
    <t>JE-004</t>
  </si>
  <si>
    <t>Q2 Estimated Tax Pmt</t>
  </si>
  <si>
    <t>JE-009</t>
  </si>
  <si>
    <t>12/31/2026</t>
  </si>
  <si>
    <t>9000</t>
  </si>
  <si>
    <t>Year-End Tax Provision</t>
  </si>
  <si>
    <t>9100</t>
  </si>
  <si>
    <t>JE-010</t>
  </si>
  <si>
    <t>Year-End Bonus Accrual</t>
  </si>
  <si>
    <t>2110</t>
  </si>
  <si>
    <t>Line</t>
  </si>
  <si>
    <t>Amount</t>
  </si>
  <si>
    <t>A</t>
  </si>
  <si>
    <t>Taxable Income</t>
  </si>
  <si>
    <t>B</t>
  </si>
  <si>
    <t>Federal Rate</t>
  </si>
  <si>
    <t>C</t>
  </si>
  <si>
    <t>Federal Tax</t>
  </si>
  <si>
    <t>D</t>
  </si>
  <si>
    <t>State Tax — CA</t>
  </si>
  <si>
    <t>E</t>
  </si>
  <si>
    <t>State Tax — NY</t>
  </si>
  <si>
    <t>F</t>
  </si>
  <si>
    <t>Total Tax Provision</t>
  </si>
  <si>
    <t/>
  </si>
  <si>
    <t>Acme Tax &amp; Advisory LLC</t>
  </si>
  <si>
    <t>Tax Workpaper Binder</t>
  </si>
  <si>
    <t>Client: Henderson Manufacturing, Inc.</t>
  </si>
  <si>
    <t>Engagement: 2026 Tax Provision</t>
  </si>
  <si>
    <t>Prepared by: M. Thompson</t>
  </si>
  <si>
    <t>Reviewed by: __________</t>
  </si>
  <si>
    <t>Date: __________</t>
  </si>
  <si>
    <t>Henderson Manufacturing — Engagement Notes</t>
  </si>
  <si>
    <t>1. Client provided 2026 trial balance on 01/20/2027.</t>
  </si>
  <si>
    <t>2. Prior year depreciation schedule received from prior accountant.</t>
  </si>
  <si>
    <t>3. Fixed asset additions: $95,000 HVAC (placed 07/2026), $28,000 Security (07/2026).</t>
  </si>
  <si>
    <t>4. State apportionment factors based on 2026 sales-by-state report.</t>
  </si>
  <si>
    <t>5. Open item: Verify California apportionment with state specialist.</t>
  </si>
  <si>
    <t>6. Open item: Confirm bonus depreciation election for equipment additions.</t>
  </si>
  <si>
    <t>Tax Automation Blog — Conditional Formatting Stripper Sample</t>
  </si>
  <si>
    <t>This workbook simulates an inherited tax engagement file with accumulated</t>
  </si>
  <si>
    <t>conditional formatting rules across multiple sheets — exactly what you get</t>
  </si>
  <si>
    <t>when a workpaper passes through three preparers over two years.</t>
  </si>
  <si>
    <t>CONDITIONAL FORMATTING BY SHEET:</t>
  </si>
  <si>
    <t xml:space="preserve">  1. TB — Green-to-red color scale on Ending Balance (C2:C20).</t>
  </si>
  <si>
    <t xml:space="preserve">     Rule count: 1 (color scale)</t>
  </si>
  <si>
    <t xml:space="preserve">  2. Sched-A Income — Green highlight for amounts &gt; $1,000,000 on columns</t>
  </si>
  <si>
    <t xml:space="preserve">     C and D. Red highlight on Account # column A.</t>
  </si>
  <si>
    <t xml:space="preserve">     Rule count: 2 (cellIs)</t>
  </si>
  <si>
    <t xml:space="preserve">  3. Depreciation — Three-arrow icon set on CY Depr (F2:F9).</t>
  </si>
  <si>
    <t xml:space="preserve">     Green highlight for % Complete &gt; 80% on column H.</t>
  </si>
  <si>
    <t xml:space="preserve">     Red highlight for % Complete &lt; 30% on column H.</t>
  </si>
  <si>
    <t xml:space="preserve">     Rule count: 3 (1 iconSet + 2 cellIs)</t>
  </si>
  <si>
    <t xml:space="preserve">  4. State Apportionment — Green-red color scale on Appt % (E2:E9).</t>
  </si>
  <si>
    <t xml:space="preserve">     Red highlight for Appt % &gt; 20% on column E.</t>
  </si>
  <si>
    <t xml:space="preserve">     Rule count: 2 (1 colorScale + 1 cellIs)</t>
  </si>
  <si>
    <t xml:space="preserve">  5. JE Log — Red highlight for descriptions containing "Year-End"</t>
  </si>
  <si>
    <t xml:space="preserve">     on column D. Green highlight for debits &gt; $100,000 on column E.</t>
  </si>
  <si>
    <t xml:space="preserve">     Rule count: 2 (1 containsText + 1 cellIs)</t>
  </si>
  <si>
    <t xml:space="preserve">  6. Tax Calc — Green highlight for amounts &gt; $100,000 on column C.</t>
  </si>
  <si>
    <t xml:space="preserve">     PROTECTED (password: tax2026). The macro should skip this sheet.</t>
  </si>
  <si>
    <t xml:space="preserve">     Rule count: 1 (cellIs) [SKIPPED by macro]</t>
  </si>
  <si>
    <t>SHEETS WITHOUT CONDITIONAL FORMATTING (2):</t>
  </si>
  <si>
    <t xml:space="preserve">  • Cover — No rules at all</t>
  </si>
  <si>
    <t xml:space="preserve">  • Notes — Text-only, no rules</t>
  </si>
  <si>
    <t>TOTAL: 5 sheets with CF, 1 protected sheet skipped, 2 clean sheets</t>
  </si>
  <si>
    <t>EXPECTED MACRO RESULTS:</t>
  </si>
  <si>
    <t xml:space="preserve">  • Found 11 conditional formatting rule(s) across 5 sheet(s)</t>
  </si>
  <si>
    <t xml:space="preserve">  • 1 protected sheet skipped: Tax Calc</t>
  </si>
  <si>
    <t xml:space="preserve">  • On confirm: Removed CF from 5 sheet(s), 1 skipped (protected)</t>
  </si>
  <si>
    <t>HOW TO TEST:</t>
  </si>
  <si>
    <t xml:space="preserve">  1. Open the workbook — observe the color scales on TB and State</t>
  </si>
  <si>
    <t xml:space="preserve">     Apportionment, the icon arrows on Depreciation, and highlights</t>
  </si>
  <si>
    <t xml:space="preserve">     on Sched-A Income and JE Log</t>
  </si>
  <si>
    <t xml:space="preserve">  2. Copy the StripConditionalFormatting macro from the blog post</t>
  </si>
  <si>
    <t xml:space="preserve">     into VBA (Alt+F11 → Insert → Module → Paste)</t>
  </si>
  <si>
    <t xml:space="preserve">  3. Run the macro (F5 or Alt+F8 → StripConditionalFormatting → Run)</t>
  </si>
  <si>
    <t xml:space="preserve">  4. A MsgBox lists all 5 sheets with per-sheet rule counts,</t>
  </si>
  <si>
    <t xml:space="preserve">     plus Tax Calc as skipped (protected)</t>
  </si>
  <si>
    <t xml:space="preserve">  5. Click Yes — all CF is removed from TB, Sched-A, Depreciation,</t>
  </si>
  <si>
    <t xml:space="preserve">     State Apportionment, and JE Log</t>
  </si>
  <si>
    <t xml:space="preserve">  6. Tax Calc remains unchanged (protected sheet)</t>
  </si>
  <si>
    <t xml:space="preserve">  7. Run the macro again — it should report "No conditional formatting</t>
  </si>
  <si>
    <t xml:space="preserve">     found on unprotected sheets"</t>
  </si>
  <si>
    <t>PRO TIP: Close without saving to restore all CF rules for re-testing.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</si>
</sst>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  <sz val="14"/>
    </font>
  </fonts>
  <fills count="3">
    <fill>
      <patternFill patternType="none"/>
    </fill>
    <fill>
      <patternFill patternType="gray125"/>
    </fill>
    <fill>
      <patternFill patternType="solid">
        <fgColor rgb="FF32323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8">
    <dxf>
      <fill>
        <patternFill patternType="solid">
          <bgColor rgb="FFC6EFCE"/>
        </patternFill>
      </fill>
    </dxf>
    <dxf>
      <fill>
        <patternFill patternType="solid">
          <bgColor rgb="FFFFC7CE"/>
        </patternFill>
      </fill>
    </dxf>
    <dxf>
      <fill>
        <patternFill patternType="solid">
          <bgColor rgb="FFC6EFCE"/>
        </patternFill>
      </fill>
    </dxf>
    <dxf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ill>
        <patternFill patternType="solid">
          <bgColor rgb="FFC6EFCE"/>
        </patternFill>
      </fill>
    </dxf>
    <dxf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FormatPr defaultRowHeight="15" outlineLevelRow="0" outlineLevelCol="0" x14ac:dyDescent="55"/>
  <cols>
    <col min="1" max="1" width="16" customWidth="1"/>
    <col min="2" max="2" width="38" customWidth="1"/>
    <col min="3" max="3" width="16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>
        <v>245320.5</v>
      </c>
    </row>
    <row r="3" spans="1:3" x14ac:dyDescent="0.25">
      <c r="A3" t="s">
        <v>5</v>
      </c>
      <c r="B3" t="s">
        <v>6</v>
      </c>
      <c r="C3">
        <v>18340</v>
      </c>
    </row>
    <row r="4" spans="1:3" x14ac:dyDescent="0.25">
      <c r="A4" t="s">
        <v>7</v>
      </c>
      <c r="B4" t="s">
        <v>8</v>
      </c>
      <c r="C4">
        <v>412800</v>
      </c>
    </row>
    <row r="5" spans="1:3" x14ac:dyDescent="0.25">
      <c r="A5" t="s">
        <v>9</v>
      </c>
      <c r="B5" t="s">
        <v>10</v>
      </c>
      <c r="C5">
        <v>189500</v>
      </c>
    </row>
    <row r="6" spans="1:3" x14ac:dyDescent="0.25">
      <c r="A6" t="s">
        <v>11</v>
      </c>
      <c r="B6" t="s">
        <v>12</v>
      </c>
      <c r="C6">
        <v>1250000</v>
      </c>
    </row>
    <row r="7" spans="1:3" x14ac:dyDescent="0.25">
      <c r="A7" t="s">
        <v>13</v>
      </c>
      <c r="B7" t="s">
        <v>14</v>
      </c>
      <c r="C7">
        <v>-485000</v>
      </c>
    </row>
    <row r="8" spans="1:3" x14ac:dyDescent="0.25">
      <c r="A8" t="s">
        <v>15</v>
      </c>
      <c r="B8" t="s">
        <v>16</v>
      </c>
      <c r="C8">
        <v>-187600</v>
      </c>
    </row>
    <row r="9" spans="1:3" x14ac:dyDescent="0.25">
      <c r="A9" t="s">
        <v>17</v>
      </c>
      <c r="B9" t="s">
        <v>18</v>
      </c>
      <c r="C9">
        <v>-420000</v>
      </c>
    </row>
    <row r="10" spans="1:3" x14ac:dyDescent="0.25">
      <c r="A10" t="s">
        <v>19</v>
      </c>
      <c r="B10" t="s">
        <v>20</v>
      </c>
      <c r="C10">
        <v>-3850000</v>
      </c>
    </row>
    <row r="11" spans="1:3" x14ac:dyDescent="0.25">
      <c r="A11" t="s">
        <v>21</v>
      </c>
      <c r="B11" t="s">
        <v>22</v>
      </c>
      <c r="C11">
        <v>-1200000</v>
      </c>
    </row>
    <row r="12" spans="1:3" x14ac:dyDescent="0.25">
      <c r="A12" t="s">
        <v>23</v>
      </c>
      <c r="B12" t="s">
        <v>24</v>
      </c>
      <c r="C12">
        <v>1280000</v>
      </c>
    </row>
    <row r="13" spans="1:3" x14ac:dyDescent="0.25">
      <c r="A13" t="s">
        <v>25</v>
      </c>
      <c r="B13" t="s">
        <v>26</v>
      </c>
      <c r="C13">
        <v>420000</v>
      </c>
    </row>
    <row r="14" spans="1:3" x14ac:dyDescent="0.25">
      <c r="A14" t="s">
        <v>27</v>
      </c>
      <c r="B14" t="s">
        <v>28</v>
      </c>
      <c r="C14">
        <v>1000000</v>
      </c>
    </row>
    <row r="15" spans="1:3" x14ac:dyDescent="0.25">
      <c r="A15" t="s">
        <v>29</v>
      </c>
      <c r="B15" t="s">
        <v>30</v>
      </c>
      <c r="C15">
        <v>85000</v>
      </c>
    </row>
    <row r="16" spans="1:3" x14ac:dyDescent="0.25">
      <c r="A16" t="s">
        <v>31</v>
      </c>
      <c r="B16" t="s">
        <v>32</v>
      </c>
      <c r="C16">
        <v>95000</v>
      </c>
    </row>
    <row r="17" spans="1:3" x14ac:dyDescent="0.25">
      <c r="A17" t="s">
        <v>33</v>
      </c>
      <c r="B17" t="s">
        <v>34</v>
      </c>
      <c r="C17">
        <v>120000</v>
      </c>
    </row>
    <row r="18" spans="1:3" x14ac:dyDescent="0.25">
      <c r="A18" t="s">
        <v>35</v>
      </c>
      <c r="B18" t="s">
        <v>36</v>
      </c>
      <c r="C18">
        <v>28000</v>
      </c>
    </row>
    <row r="19" spans="1:3" x14ac:dyDescent="0.25">
      <c r="A19" t="s">
        <v>37</v>
      </c>
      <c r="B19" t="s">
        <v>38</v>
      </c>
      <c r="C19">
        <v>42000</v>
      </c>
    </row>
    <row r="20" spans="1:3" x14ac:dyDescent="0.25">
      <c r="A20" t="s">
        <v>39</v>
      </c>
      <c r="B20" t="s">
        <v>40</v>
      </c>
      <c r="C20">
        <v>35000</v>
      </c>
    </row>
  </sheetData>
  <conditionalFormatting sqref="C2:C2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FormatPr defaultRowHeight="15" outlineLevelRow="0" outlineLevelCol="0" x14ac:dyDescent="55"/>
  <cols>
    <col min="1" max="1" width="16" customWidth="1"/>
    <col min="2" max="2" width="38" customWidth="1"/>
    <col min="3" max="5" width="16" customWidth="1"/>
  </cols>
  <sheetData>
    <row r="1" spans="1:5" s="1" customFormat="1" x14ac:dyDescent="0.25">
      <c r="A1" s="1" t="s">
        <v>0</v>
      </c>
      <c r="B1" s="1" t="s">
        <v>1</v>
      </c>
      <c r="C1" s="1" t="s">
        <v>41</v>
      </c>
      <c r="D1" s="1" t="s">
        <v>42</v>
      </c>
      <c r="E1" s="1" t="s">
        <v>43</v>
      </c>
    </row>
    <row r="2" spans="1:5" x14ac:dyDescent="0.25">
      <c r="A2" t="s">
        <v>19</v>
      </c>
      <c r="B2" t="s">
        <v>20</v>
      </c>
      <c r="C2">
        <v>3850000</v>
      </c>
      <c r="D2">
        <v>3850000</v>
      </c>
      <c r="E2">
        <v>0</v>
      </c>
    </row>
    <row r="3" spans="1:5" x14ac:dyDescent="0.25">
      <c r="A3" t="s">
        <v>21</v>
      </c>
      <c r="B3" t="s">
        <v>22</v>
      </c>
      <c r="C3">
        <v>1200000</v>
      </c>
      <c r="D3">
        <v>1200000</v>
      </c>
      <c r="E3">
        <v>0</v>
      </c>
    </row>
    <row r="4" spans="1:5" x14ac:dyDescent="0.25">
      <c r="A4" t="s">
        <v>44</v>
      </c>
      <c r="B4" t="s">
        <v>45</v>
      </c>
      <c r="C4">
        <v>15200</v>
      </c>
      <c r="D4">
        <v>15200</v>
      </c>
      <c r="E4">
        <v>0</v>
      </c>
    </row>
    <row r="5" spans="1:5" x14ac:dyDescent="0.25">
      <c r="A5" t="s">
        <v>46</v>
      </c>
      <c r="B5" t="s">
        <v>47</v>
      </c>
      <c r="C5">
        <v>48500</v>
      </c>
      <c r="D5">
        <v>48500</v>
      </c>
      <c r="E5">
        <v>0</v>
      </c>
    </row>
    <row r="6" spans="1:5" x14ac:dyDescent="0.25">
      <c r="A6" t="s">
        <v>48</v>
      </c>
      <c r="B6" t="s">
        <v>49</v>
      </c>
      <c r="C6">
        <v>32000</v>
      </c>
      <c r="D6">
        <v>32000</v>
      </c>
      <c r="E6">
        <v>0</v>
      </c>
    </row>
    <row r="7" spans="1:5" x14ac:dyDescent="0.25">
      <c r="A7" t="s">
        <v>50</v>
      </c>
      <c r="B7" t="s">
        <v>51</v>
      </c>
      <c r="C7">
        <v>18000</v>
      </c>
      <c r="D7">
        <v>18000</v>
      </c>
      <c r="E7">
        <v>0</v>
      </c>
    </row>
    <row r="8" spans="1:5" x14ac:dyDescent="0.25">
      <c r="A8" t="s">
        <v>52</v>
      </c>
      <c r="B8" t="s">
        <v>53</v>
      </c>
      <c r="C8">
        <v>45000</v>
      </c>
      <c r="D8">
        <v>45000</v>
      </c>
      <c r="E8">
        <v>0</v>
      </c>
    </row>
    <row r="9" spans="1:5" x14ac:dyDescent="0.25">
      <c r="A9" t="s">
        <v>54</v>
      </c>
      <c r="B9" t="s">
        <v>55</v>
      </c>
      <c r="C9">
        <v>12500</v>
      </c>
      <c r="D9">
        <v>12500</v>
      </c>
      <c r="E9">
        <v>0</v>
      </c>
    </row>
  </sheetData>
  <conditionalFormatting sqref="C2:D9">
    <cfRule type="cellIs" dxfId="0" priority="1" operator="greaterThan">
      <formula>1000000</formula>
    </cfRule>
  </conditionalFormatting>
  <conditionalFormatting sqref="A2:A9">
    <cfRule type="cellIs" dxfId="1" priority="2" operator="greaterThan">
      <formula>0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FormatPr defaultRowHeight="15" outlineLevelRow="0" outlineLevelCol="0" x14ac:dyDescent="55"/>
  <cols>
    <col min="1" max="1" width="16" customWidth="1"/>
    <col min="2" max="2" width="38" customWidth="1"/>
    <col min="3" max="8" width="16" customWidth="1"/>
  </cols>
  <sheetData>
    <row r="1" spans="1:8" s="1" customFormat="1" x14ac:dyDescent="0.25">
      <c r="A1" s="1" t="s">
        <v>56</v>
      </c>
      <c r="B1" s="1" t="s">
        <v>57</v>
      </c>
      <c r="C1" s="1" t="s">
        <v>58</v>
      </c>
      <c r="D1" s="1" t="s">
        <v>59</v>
      </c>
      <c r="E1" s="1" t="s">
        <v>60</v>
      </c>
      <c r="F1" s="1" t="s">
        <v>61</v>
      </c>
      <c r="G1" s="1" t="s">
        <v>62</v>
      </c>
      <c r="H1" s="1" t="s">
        <v>63</v>
      </c>
    </row>
    <row r="2" spans="1:8" x14ac:dyDescent="0.25">
      <c r="A2" t="s">
        <v>64</v>
      </c>
      <c r="B2">
        <v>800000</v>
      </c>
      <c r="C2" t="s">
        <v>65</v>
      </c>
      <c r="D2">
        <v>39</v>
      </c>
      <c r="E2">
        <v>280000</v>
      </c>
      <c r="F2">
        <v>20513</v>
      </c>
      <c r="G2">
        <v>300513</v>
      </c>
      <c r="H2">
        <v>39.4</v>
      </c>
    </row>
    <row r="3" spans="1:8" x14ac:dyDescent="0.25">
      <c r="A3" t="s">
        <v>66</v>
      </c>
      <c r="B3">
        <v>250000</v>
      </c>
      <c r="C3" t="s">
        <v>67</v>
      </c>
      <c r="D3">
        <v>7</v>
      </c>
      <c r="E3">
        <v>200000</v>
      </c>
      <c r="F3">
        <v>14286</v>
      </c>
      <c r="G3">
        <v>214286</v>
      </c>
      <c r="H3">
        <v>85.7</v>
      </c>
    </row>
    <row r="4" spans="1:8" x14ac:dyDescent="0.25">
      <c r="A4" t="s">
        <v>68</v>
      </c>
      <c r="B4">
        <v>85000</v>
      </c>
      <c r="C4" t="s">
        <v>67</v>
      </c>
      <c r="D4">
        <v>7</v>
      </c>
      <c r="E4">
        <v>68000</v>
      </c>
      <c r="F4">
        <v>4857</v>
      </c>
      <c r="G4">
        <v>72857</v>
      </c>
      <c r="H4">
        <v>85.7</v>
      </c>
    </row>
    <row r="5" spans="1:8" x14ac:dyDescent="0.25">
      <c r="A5" t="s">
        <v>69</v>
      </c>
      <c r="B5">
        <v>120000</v>
      </c>
      <c r="C5" t="s">
        <v>67</v>
      </c>
      <c r="D5">
        <v>5</v>
      </c>
      <c r="E5">
        <v>96000</v>
      </c>
      <c r="F5">
        <v>9600</v>
      </c>
      <c r="G5">
        <v>105600</v>
      </c>
      <c r="H5">
        <v>88</v>
      </c>
    </row>
    <row r="6" spans="1:8" x14ac:dyDescent="0.25">
      <c r="A6" t="s">
        <v>70</v>
      </c>
      <c r="B6">
        <v>45000</v>
      </c>
      <c r="C6" t="s">
        <v>67</v>
      </c>
      <c r="D6">
        <v>5</v>
      </c>
      <c r="E6">
        <v>36000</v>
      </c>
      <c r="F6">
        <v>3600</v>
      </c>
      <c r="G6">
        <v>39600</v>
      </c>
      <c r="H6">
        <v>88</v>
      </c>
    </row>
    <row r="7" spans="1:8" x14ac:dyDescent="0.25">
      <c r="A7" t="s">
        <v>71</v>
      </c>
      <c r="B7">
        <v>180000</v>
      </c>
      <c r="C7" t="s">
        <v>65</v>
      </c>
      <c r="D7">
        <v>15</v>
      </c>
      <c r="E7">
        <v>72000</v>
      </c>
      <c r="F7">
        <v>12000</v>
      </c>
      <c r="G7">
        <v>84000</v>
      </c>
      <c r="H7">
        <v>46.7</v>
      </c>
    </row>
    <row r="8" spans="1:8" x14ac:dyDescent="0.25">
      <c r="A8" t="s">
        <v>72</v>
      </c>
      <c r="B8">
        <v>95000</v>
      </c>
      <c r="C8" t="s">
        <v>65</v>
      </c>
      <c r="D8">
        <v>39</v>
      </c>
      <c r="E8">
        <v>2436</v>
      </c>
      <c r="F8">
        <v>2436</v>
      </c>
      <c r="G8">
        <v>4872</v>
      </c>
      <c r="H8">
        <v>5.1</v>
      </c>
    </row>
    <row r="9" spans="1:8" x14ac:dyDescent="0.25">
      <c r="A9" t="s">
        <v>73</v>
      </c>
      <c r="B9">
        <v>28000</v>
      </c>
      <c r="C9" t="s">
        <v>65</v>
      </c>
      <c r="D9">
        <v>7</v>
      </c>
      <c r="E9">
        <v>2000</v>
      </c>
      <c r="F9">
        <v>4000</v>
      </c>
      <c r="G9">
        <v>6000</v>
      </c>
      <c r="H9">
        <v>21.4</v>
      </c>
    </row>
  </sheetData>
  <conditionalFormatting sqref="F2:F9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H2:H9">
    <cfRule type="cellIs" dxfId="2" priority="2" operator="greaterThan">
      <formula>80</formula>
    </cfRule>
  </conditionalFormatting>
  <conditionalFormatting sqref="H2:H9">
    <cfRule type="cellIs" dxfId="3" priority="3" operator="lessThan">
      <formula>30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16" customWidth="1"/>
    <col min="2" max="2" width="38" customWidth="1"/>
    <col min="3" max="6" width="16" customWidth="1"/>
  </cols>
  <sheetData>
    <row r="1" spans="1:6" s="1" customFormat="1" x14ac:dyDescent="0.25">
      <c r="A1" s="1" t="s">
        <v>74</v>
      </c>
      <c r="B1" s="1" t="s">
        <v>75</v>
      </c>
      <c r="C1" s="1" t="s">
        <v>76</v>
      </c>
      <c r="D1" s="1" t="s">
        <v>77</v>
      </c>
      <c r="E1" s="1" t="s">
        <v>78</v>
      </c>
      <c r="F1" s="1" t="s">
        <v>79</v>
      </c>
    </row>
    <row r="2" spans="1:6" x14ac:dyDescent="0.25">
      <c r="A2" t="s">
        <v>80</v>
      </c>
      <c r="B2">
        <v>0.42</v>
      </c>
      <c r="C2">
        <v>0.38</v>
      </c>
      <c r="D2">
        <v>0.45</v>
      </c>
      <c r="E2">
        <v>0.417</v>
      </c>
      <c r="F2">
        <v>521250</v>
      </c>
    </row>
    <row r="3" spans="1:6" x14ac:dyDescent="0.25">
      <c r="A3" t="s">
        <v>81</v>
      </c>
      <c r="B3">
        <v>0.18</v>
      </c>
      <c r="C3">
        <v>0.22</v>
      </c>
      <c r="D3">
        <v>0.2</v>
      </c>
      <c r="E3">
        <v>0.2</v>
      </c>
      <c r="F3">
        <v>250000</v>
      </c>
    </row>
    <row r="4" spans="1:6" x14ac:dyDescent="0.25">
      <c r="A4" t="s">
        <v>82</v>
      </c>
      <c r="B4">
        <v>0.15</v>
      </c>
      <c r="C4">
        <v>0.12</v>
      </c>
      <c r="D4">
        <v>0.1</v>
      </c>
      <c r="E4">
        <v>0.123</v>
      </c>
      <c r="F4">
        <v>153750</v>
      </c>
    </row>
    <row r="5" spans="1:6" x14ac:dyDescent="0.25">
      <c r="A5" t="s">
        <v>83</v>
      </c>
      <c r="B5">
        <v>0.1</v>
      </c>
      <c r="C5">
        <v>0.11</v>
      </c>
      <c r="D5">
        <v>0.12</v>
      </c>
      <c r="E5">
        <v>0.11</v>
      </c>
      <c r="F5">
        <v>137500</v>
      </c>
    </row>
    <row r="6" spans="1:6" x14ac:dyDescent="0.25">
      <c r="A6" t="s">
        <v>84</v>
      </c>
      <c r="B6">
        <v>0.08</v>
      </c>
      <c r="C6">
        <v>0.09</v>
      </c>
      <c r="D6">
        <v>0.07</v>
      </c>
      <c r="E6">
        <v>0.08</v>
      </c>
      <c r="F6">
        <v>100000</v>
      </c>
    </row>
    <row r="7" spans="1:6" x14ac:dyDescent="0.25">
      <c r="A7" t="s">
        <v>85</v>
      </c>
      <c r="B7">
        <v>0.07</v>
      </c>
      <c r="C7">
        <v>0.08</v>
      </c>
      <c r="D7">
        <v>0.06</v>
      </c>
      <c r="E7">
        <v>0.07</v>
      </c>
      <c r="F7">
        <v>87500</v>
      </c>
    </row>
    <row r="8" spans="1:6" x14ac:dyDescent="0.25">
      <c r="A8" t="s">
        <v>86</v>
      </c>
      <c r="B8">
        <v>0.045</v>
      </c>
      <c r="C8">
        <v>0.055</v>
      </c>
      <c r="D8">
        <v>0.06</v>
      </c>
      <c r="E8">
        <v>0.053</v>
      </c>
      <c r="F8">
        <v>66250</v>
      </c>
    </row>
    <row r="9" spans="1:6" x14ac:dyDescent="0.25">
      <c r="A9" t="s">
        <v>87</v>
      </c>
      <c r="B9">
        <v>0.035</v>
      </c>
      <c r="C9">
        <v>0.04</v>
      </c>
      <c r="D9">
        <v>0.045</v>
      </c>
      <c r="E9">
        <v>0.04</v>
      </c>
      <c r="F9">
        <v>50000</v>
      </c>
    </row>
  </sheetData>
  <conditionalFormatting sqref="E2:E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:E9">
    <cfRule type="cellIs" dxfId="4" priority="2" operator="greaterThan">
      <formula>0.20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16" customWidth="1"/>
    <col min="2" max="2" width="38" customWidth="1"/>
    <col min="3" max="6" width="16" customWidth="1"/>
  </cols>
  <sheetData>
    <row r="1" spans="1:6" s="1" customFormat="1" x14ac:dyDescent="0.25">
      <c r="A1" s="1" t="s">
        <v>88</v>
      </c>
      <c r="B1" s="1" t="s">
        <v>89</v>
      </c>
      <c r="C1" s="1" t="s">
        <v>90</v>
      </c>
      <c r="D1" s="1" t="s">
        <v>91</v>
      </c>
      <c r="E1" s="1" t="s">
        <v>92</v>
      </c>
      <c r="F1" s="1" t="s">
        <v>93</v>
      </c>
    </row>
    <row r="2" spans="1:6" x14ac:dyDescent="0.25">
      <c r="A2" t="s">
        <v>94</v>
      </c>
      <c r="B2" t="s">
        <v>95</v>
      </c>
      <c r="C2" t="s">
        <v>31</v>
      </c>
      <c r="D2" t="s">
        <v>96</v>
      </c>
      <c r="E2">
        <v>16798</v>
      </c>
      <c r="F2">
        <v>0</v>
      </c>
    </row>
    <row r="3" spans="1:6" x14ac:dyDescent="0.25">
      <c r="A3" t="s">
        <v>94</v>
      </c>
      <c r="B3" t="s">
        <v>95</v>
      </c>
      <c r="C3" t="s">
        <v>13</v>
      </c>
      <c r="D3" t="s">
        <v>96</v>
      </c>
      <c r="E3">
        <v>0</v>
      </c>
      <c r="F3">
        <v>16798</v>
      </c>
    </row>
    <row r="4" spans="1:6" x14ac:dyDescent="0.25">
      <c r="A4" t="s">
        <v>97</v>
      </c>
      <c r="B4" t="s">
        <v>95</v>
      </c>
      <c r="C4" t="s">
        <v>98</v>
      </c>
      <c r="D4" t="s">
        <v>99</v>
      </c>
      <c r="E4">
        <v>45000</v>
      </c>
      <c r="F4">
        <v>0</v>
      </c>
    </row>
    <row r="5" spans="1:6" x14ac:dyDescent="0.25">
      <c r="A5" t="s">
        <v>97</v>
      </c>
      <c r="B5" t="s">
        <v>95</v>
      </c>
      <c r="C5" t="s">
        <v>7</v>
      </c>
      <c r="D5" t="s">
        <v>99</v>
      </c>
      <c r="E5">
        <v>0</v>
      </c>
      <c r="F5">
        <v>45000</v>
      </c>
    </row>
    <row r="6" spans="1:6" x14ac:dyDescent="0.25">
      <c r="A6" t="s">
        <v>100</v>
      </c>
      <c r="B6" t="s">
        <v>101</v>
      </c>
      <c r="C6" t="s">
        <v>31</v>
      </c>
      <c r="D6" t="s">
        <v>102</v>
      </c>
      <c r="E6">
        <v>16798</v>
      </c>
      <c r="F6">
        <v>0</v>
      </c>
    </row>
    <row r="7" spans="1:6" x14ac:dyDescent="0.25">
      <c r="A7" t="s">
        <v>100</v>
      </c>
      <c r="B7" t="s">
        <v>101</v>
      </c>
      <c r="C7" t="s">
        <v>13</v>
      </c>
      <c r="D7" t="s">
        <v>102</v>
      </c>
      <c r="E7">
        <v>0</v>
      </c>
      <c r="F7">
        <v>16798</v>
      </c>
    </row>
    <row r="8" spans="1:6" x14ac:dyDescent="0.25">
      <c r="A8" t="s">
        <v>103</v>
      </c>
      <c r="B8" t="s">
        <v>101</v>
      </c>
      <c r="C8" t="s">
        <v>98</v>
      </c>
      <c r="D8" t="s">
        <v>104</v>
      </c>
      <c r="E8">
        <v>45000</v>
      </c>
      <c r="F8">
        <v>0</v>
      </c>
    </row>
    <row r="9" spans="1:6" x14ac:dyDescent="0.25">
      <c r="A9" t="s">
        <v>103</v>
      </c>
      <c r="B9" t="s">
        <v>101</v>
      </c>
      <c r="C9" t="s">
        <v>7</v>
      </c>
      <c r="D9" t="s">
        <v>104</v>
      </c>
      <c r="E9">
        <v>0</v>
      </c>
      <c r="F9">
        <v>45000</v>
      </c>
    </row>
    <row r="10" spans="1:6" x14ac:dyDescent="0.25">
      <c r="A10" t="s">
        <v>105</v>
      </c>
      <c r="B10" t="s">
        <v>106</v>
      </c>
      <c r="C10" t="s">
        <v>107</v>
      </c>
      <c r="D10" t="s">
        <v>108</v>
      </c>
      <c r="E10">
        <v>237300</v>
      </c>
      <c r="F10">
        <v>0</v>
      </c>
    </row>
    <row r="11" spans="1:6" x14ac:dyDescent="0.25">
      <c r="A11" t="s">
        <v>105</v>
      </c>
      <c r="B11" t="s">
        <v>106</v>
      </c>
      <c r="C11" t="s">
        <v>109</v>
      </c>
      <c r="D11" t="s">
        <v>108</v>
      </c>
      <c r="E11">
        <v>0</v>
      </c>
      <c r="F11">
        <v>237300</v>
      </c>
    </row>
    <row r="12" spans="1:6" x14ac:dyDescent="0.25">
      <c r="A12" t="s">
        <v>110</v>
      </c>
      <c r="B12" t="s">
        <v>106</v>
      </c>
      <c r="C12" t="s">
        <v>29</v>
      </c>
      <c r="D12" t="s">
        <v>111</v>
      </c>
      <c r="E12">
        <v>25000</v>
      </c>
      <c r="F12">
        <v>0</v>
      </c>
    </row>
    <row r="13" spans="1:6" x14ac:dyDescent="0.25">
      <c r="A13" t="s">
        <v>110</v>
      </c>
      <c r="B13" t="s">
        <v>106</v>
      </c>
      <c r="C13" t="s">
        <v>112</v>
      </c>
      <c r="D13" t="s">
        <v>111</v>
      </c>
      <c r="E13">
        <v>0</v>
      </c>
      <c r="F13">
        <v>25000</v>
      </c>
    </row>
  </sheetData>
  <conditionalFormatting sqref="D2:D13">
    <cfRule type="containsText" dxfId="5" priority="1">
      <formula>NOT(ISERROR(SEARCH("Year-End",D2)))</formula>
    </cfRule>
  </conditionalFormatting>
  <conditionalFormatting sqref="E2:E13">
    <cfRule type="cellIs" dxfId="6" priority="2" operator="greaterThan">
      <formula>100000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1" width="16" customWidth="1"/>
    <col min="2" max="2" width="38" customWidth="1"/>
    <col min="3" max="3" width="16" customWidth="1"/>
  </cols>
  <sheetData>
    <row r="1" spans="1:3" s="1" customFormat="1" x14ac:dyDescent="0.25">
      <c r="A1" s="1" t="s">
        <v>113</v>
      </c>
      <c r="B1" s="1" t="s">
        <v>91</v>
      </c>
      <c r="C1" s="1" t="s">
        <v>114</v>
      </c>
    </row>
    <row r="2" spans="1:3" x14ac:dyDescent="0.25">
      <c r="A2" t="s">
        <v>115</v>
      </c>
      <c r="B2" t="s">
        <v>116</v>
      </c>
      <c r="C2">
        <v>1130000</v>
      </c>
    </row>
    <row r="3" spans="1:3" x14ac:dyDescent="0.25">
      <c r="A3" t="s">
        <v>117</v>
      </c>
      <c r="B3" t="s">
        <v>118</v>
      </c>
      <c r="C3">
        <v>0.21</v>
      </c>
    </row>
    <row r="4" spans="1:3" x14ac:dyDescent="0.25">
      <c r="A4" t="s">
        <v>119</v>
      </c>
      <c r="B4" t="s">
        <v>120</v>
      </c>
      <c r="C4">
        <v>237300</v>
      </c>
    </row>
    <row r="5" spans="1:3" x14ac:dyDescent="0.25">
      <c r="A5" t="s">
        <v>121</v>
      </c>
      <c r="B5" t="s">
        <v>122</v>
      </c>
      <c r="C5">
        <v>45980</v>
      </c>
    </row>
    <row r="6" spans="1:3" x14ac:dyDescent="0.25">
      <c r="A6" t="s">
        <v>123</v>
      </c>
      <c r="B6" t="s">
        <v>124</v>
      </c>
      <c r="C6">
        <v>18000</v>
      </c>
    </row>
    <row r="7" spans="1:3" x14ac:dyDescent="0.25">
      <c r="A7" t="s">
        <v>125</v>
      </c>
      <c r="B7" t="s">
        <v>126</v>
      </c>
      <c r="C7">
        <v>301280</v>
      </c>
    </row>
  </sheetData>
  <sheetProtection sheet="1" algorithmName="SHA-512" hashValue="FniFlXLk2JNiFdrdLqWzPU5obQHWuIAg4Y4tVbpMMfg6OX8huV/b4N6gnSnilsJStwF1ZtHbxDAfKEC8vu6ILg==" saltValue="UWSxSbVcBxIWlm3766K9uA==" spinCount="100000"/>
  <conditionalFormatting sqref="C2:C7">
    <cfRule type="cellIs" dxfId="7" priority="1" operator="greaterThan">
      <formula>100000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FormatPr defaultRowHeight="15" outlineLevelRow="0" outlineLevelCol="0" x14ac:dyDescent="55"/>
  <cols>
    <col min="1" max="1" width="65" customWidth="1"/>
  </cols>
  <sheetData>
    <row r="1" spans="1:1" x14ac:dyDescent="0.25">
      <c r="A1" t="s">
        <v>127</v>
      </c>
    </row>
    <row r="2" spans="1:1" x14ac:dyDescent="0.25">
      <c r="A2" t="s">
        <v>127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129</v>
      </c>
    </row>
    <row r="6" spans="1:1" x14ac:dyDescent="0.25">
      <c r="A6" t="s">
        <v>127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127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FormatPr defaultRowHeight="15" outlineLevelRow="0" outlineLevelCol="0" x14ac:dyDescent="55"/>
  <cols>
    <col min="1" max="1" width="80" customWidth="1"/>
  </cols>
  <sheetData>
    <row r="1" spans="1:1" x14ac:dyDescent="0.25">
      <c r="A1" t="s">
        <v>127</v>
      </c>
    </row>
    <row r="2" spans="1:1" x14ac:dyDescent="0.25">
      <c r="A2" t="s">
        <v>135</v>
      </c>
    </row>
    <row r="3" spans="1:1" x14ac:dyDescent="0.25">
      <c r="A3" t="s">
        <v>131</v>
      </c>
    </row>
    <row r="4" spans="1:1" x14ac:dyDescent="0.25">
      <c r="A4" t="s">
        <v>127</v>
      </c>
    </row>
    <row r="5" spans="1:1" x14ac:dyDescent="0.25">
      <c r="A5" t="s">
        <v>136</v>
      </c>
    </row>
    <row r="6" spans="1:1" x14ac:dyDescent="0.25">
      <c r="A6" t="s">
        <v>137</v>
      </c>
    </row>
    <row r="7" spans="1:1" x14ac:dyDescent="0.25">
      <c r="A7" t="s">
        <v>138</v>
      </c>
    </row>
    <row r="8" spans="1:1" x14ac:dyDescent="0.25">
      <c r="A8" t="s">
        <v>139</v>
      </c>
    </row>
    <row r="9" spans="1:1" x14ac:dyDescent="0.25">
      <c r="A9" t="s">
        <v>140</v>
      </c>
    </row>
    <row r="10" spans="1:1" x14ac:dyDescent="0.25">
      <c r="A10" t="s">
        <v>141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9"/>
  <sheetFormatPr defaultRowHeight="15" outlineLevelRow="0" outlineLevelCol="0" x14ac:dyDescent="55"/>
  <cols>
    <col min="1" max="1" width="78" customWidth="1"/>
  </cols>
  <sheetData>
    <row r="1" spans="1:1" x14ac:dyDescent="0.25">
      <c r="A1" s="2" t="s">
        <v>142</v>
      </c>
    </row>
    <row r="2" spans="1:1" x14ac:dyDescent="0.25">
      <c r="A2" t="s">
        <v>127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127</v>
      </c>
    </row>
    <row r="7" spans="1:1" x14ac:dyDescent="0.25">
      <c r="A7" t="s">
        <v>146</v>
      </c>
    </row>
    <row r="8" spans="1:1" x14ac:dyDescent="0.25">
      <c r="A8" t="s">
        <v>127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127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127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127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127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127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127</v>
      </c>
    </row>
    <row r="33" spans="1:1" x14ac:dyDescent="0.25">
      <c r="A33" t="s">
        <v>165</v>
      </c>
    </row>
    <row r="34" spans="1:1" x14ac:dyDescent="0.25">
      <c r="A34" t="s">
        <v>166</v>
      </c>
    </row>
    <row r="35" spans="1:1" x14ac:dyDescent="0.25">
      <c r="A35" t="s">
        <v>167</v>
      </c>
    </row>
    <row r="36" spans="1:1" x14ac:dyDescent="0.25">
      <c r="A36" t="s">
        <v>127</v>
      </c>
    </row>
    <row r="37" spans="1:1" x14ac:dyDescent="0.25">
      <c r="A37" t="s">
        <v>168</v>
      </c>
    </row>
    <row r="38" spans="1:1" x14ac:dyDescent="0.25">
      <c r="A38" t="s">
        <v>127</v>
      </c>
    </row>
    <row r="39" spans="1:1" x14ac:dyDescent="0.25">
      <c r="A39" t="s">
        <v>169</v>
      </c>
    </row>
    <row r="40" spans="1:1" x14ac:dyDescent="0.25">
      <c r="A40" t="s">
        <v>170</v>
      </c>
    </row>
    <row r="41" spans="1:1" x14ac:dyDescent="0.25">
      <c r="A41" t="s">
        <v>171</v>
      </c>
    </row>
    <row r="42" spans="1:1" x14ac:dyDescent="0.25">
      <c r="A42" t="s">
        <v>172</v>
      </c>
    </row>
    <row r="43" spans="1:1" x14ac:dyDescent="0.25">
      <c r="A43" t="s">
        <v>127</v>
      </c>
    </row>
    <row r="44" spans="1:1" x14ac:dyDescent="0.25">
      <c r="A44" t="s">
        <v>173</v>
      </c>
    </row>
    <row r="45" spans="1:1" x14ac:dyDescent="0.25">
      <c r="A45" t="s">
        <v>174</v>
      </c>
    </row>
    <row r="46" spans="1:1" x14ac:dyDescent="0.25">
      <c r="A46" t="s">
        <v>175</v>
      </c>
    </row>
    <row r="47" spans="1:1" x14ac:dyDescent="0.25">
      <c r="A47" t="s">
        <v>176</v>
      </c>
    </row>
    <row r="48" spans="1:1" x14ac:dyDescent="0.25">
      <c r="A48" t="s">
        <v>177</v>
      </c>
    </row>
    <row r="49" spans="1:1" x14ac:dyDescent="0.25">
      <c r="A49" t="s">
        <v>178</v>
      </c>
    </row>
    <row r="50" spans="1:1" x14ac:dyDescent="0.25">
      <c r="A50" t="s">
        <v>179</v>
      </c>
    </row>
    <row r="51" spans="1:1" x14ac:dyDescent="0.25">
      <c r="A51" t="s">
        <v>180</v>
      </c>
    </row>
    <row r="52" spans="1:1" x14ac:dyDescent="0.25">
      <c r="A52" t="s">
        <v>181</v>
      </c>
    </row>
    <row r="53" spans="1:1" x14ac:dyDescent="0.25">
      <c r="A53" t="s">
        <v>182</v>
      </c>
    </row>
    <row r="54" spans="1:1" x14ac:dyDescent="0.25">
      <c r="A54" t="s">
        <v>183</v>
      </c>
    </row>
    <row r="55" spans="1:1" x14ac:dyDescent="0.25">
      <c r="A55" t="s">
        <v>184</v>
      </c>
    </row>
    <row r="56" spans="1:1" x14ac:dyDescent="0.25">
      <c r="A56" t="s">
        <v>185</v>
      </c>
    </row>
    <row r="57" spans="1:1" x14ac:dyDescent="0.25">
      <c r="A57" t="s">
        <v>186</v>
      </c>
    </row>
    <row r="58" spans="1:1" x14ac:dyDescent="0.25">
      <c r="A58" t="s">
        <v>127</v>
      </c>
    </row>
    <row r="59" spans="1:1" x14ac:dyDescent="0.25">
      <c r="A59" t="s">
        <v>187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TB</vt:lpstr>
      <vt:lpstr>Sched-A Income</vt:lpstr>
      <vt:lpstr>Depreciation</vt:lpstr>
      <vt:lpstr>State Apportionment</vt:lpstr>
      <vt:lpstr>JE Log</vt:lpstr>
      <vt:lpstr>Tax Calc</vt:lpstr>
      <vt:lpstr>Cover</vt:lpstr>
      <vt:lpstr>Notes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2026-07-07T05:00:49Z</dcterms:created>
  <dcterms:modified xsi:type="dcterms:W3CDTF">2026-07-07T05:00:49Z</dcterms:modified>
</cp:coreProperties>
</file>