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Fixed Assets" sheetId="1" r:id="rId1"/>
    <sheet name="Revenue Analysis" sheetId="2" r:id="rId2"/>
    <sheet name="TB" sheetId="3" r:id="rId3"/>
    <sheet name="Instructions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mm/dd/yy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workbookViewId="0"/>
  </sheetViews>
  <cols>
    <col min="1" max="1" width="10.83203125" customWidth="1"/>
    <col min="2" max="2" width="28.83203125" customWidth="1"/>
    <col min="3" max="3" width="14.83203125" customWidth="1"/>
    <col min="4" max="4" width="18.83203125" customWidth="1"/>
    <col min="5" max="5" width="12.83203125" customWidth="1"/>
  </cols>
  <sheetData>
    <row r="1">
      <c r="A1" t="str">
        <v>Asset #</v>
      </c>
      <c r="B1" t="str">
        <v>Description</v>
      </c>
      <c r="C1" t="str">
        <v>Cost Basis</v>
      </c>
      <c r="D1" t="str">
        <v>Accum Depr (Ext)</v>
      </c>
      <c r="E1" t="str">
        <v>NBV</v>
      </c>
    </row>
    <row r="2">
      <c r="A2" t="str">
        <v>FA-001</v>
      </c>
      <c r="B2" t="str">
        <v>Office Building</v>
      </c>
      <c r="C2">
        <v>800000</v>
      </c>
      <c r="D2">
        <f>=[Budget.xlsx]FA_Detail!$C$2</f>
        <v>320000</v>
      </c>
      <c r="E2">
        <f>=C2-D2</f>
        <v>480000</v>
      </c>
    </row>
    <row r="3">
      <c r="A3" t="str">
        <v>FA-002</v>
      </c>
      <c r="B3" t="str">
        <v>Manufacturing Equipment</v>
      </c>
      <c r="C3">
        <v>250000</v>
      </c>
      <c r="D3">
        <f>=[Budget.xlsx]FA_Detail!$C$3</f>
        <v>125000</v>
      </c>
      <c r="E3">
        <f>=C3-D3</f>
        <v>125000</v>
      </c>
    </row>
    <row r="4">
      <c r="A4" t="str">
        <v>FA-003</v>
      </c>
      <c r="B4" t="str">
        <v>Furniture &amp; Fixtures</v>
      </c>
      <c r="C4">
        <v>85000</v>
      </c>
      <c r="D4">
        <f>=[Deleted_TB_2024.xlsx]Sheet1!$B$12</f>
        <v>#REF!</v>
      </c>
      <c r="E4">
        <f>=C4-D4</f>
        <v>85000</v>
      </c>
    </row>
    <row r="5">
      <c r="A5" t="str">
        <v>FA-004</v>
      </c>
      <c r="B5" t="str">
        <v>Vehicles</v>
      </c>
      <c r="C5">
        <v>120000</v>
      </c>
      <c r="D5">
        <f>=[Budget.xlsx]FA_Detail!$C$4</f>
        <v>48000</v>
      </c>
      <c r="E5">
        <f>=C5-D5</f>
        <v>72000</v>
      </c>
    </row>
    <row r="6">
      <c r="A6" t="str">
        <v>FA-005</v>
      </c>
      <c r="B6" t="str">
        <v>Computer Equipment</v>
      </c>
      <c r="C6">
        <v>45000</v>
      </c>
      <c r="D6">
        <f>=[Budget.xlsx]FA_Detail!$C$5</f>
        <v>18000</v>
      </c>
      <c r="E6">
        <f>=C6-D6</f>
        <v>27000</v>
      </c>
    </row>
  </sheetData>
  <ignoredErrors>
    <ignoredError numberStoredAsText="1" sqref="A1:E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2.83203125" customWidth="1"/>
    <col min="5" max="5" width="18.83203125" customWidth="1"/>
  </cols>
  <sheetData>
    <row r="1">
      <c r="A1" t="str">
        <v>Category</v>
      </c>
      <c r="B1" t="str">
        <v>Q1 Actual</v>
      </c>
      <c r="C1" t="str">
        <v>Q1 Budget</v>
      </c>
      <c r="D1" t="str">
        <v>Variance</v>
      </c>
      <c r="E1" t="str">
        <v>Q2 Budget (Ext)</v>
      </c>
    </row>
    <row r="2">
      <c r="A2" t="str">
        <v>Product Sales</v>
      </c>
      <c r="B2">
        <v>960000</v>
      </c>
      <c r="C2">
        <v>940000</v>
      </c>
      <c r="D2">
        <f>=B2-C2</f>
        <v>20000</v>
      </c>
      <c r="E2">
        <f>=[Budget.xlsx]Q2_Plan!$D$5</f>
        <v>975000</v>
      </c>
    </row>
    <row r="3">
      <c r="A3" t="str">
        <v>Service Revenue</v>
      </c>
      <c r="B3">
        <v>310000</v>
      </c>
      <c r="C3">
        <v>300000</v>
      </c>
      <c r="D3">
        <f>=B3-C3</f>
        <v>10000</v>
      </c>
      <c r="E3">
        <f>=[Budget.xlsx]Q2_Plan!$D$6</f>
        <v>315000</v>
      </c>
    </row>
    <row r="4">
      <c r="A4" t="str">
        <v>Interest Income</v>
      </c>
      <c r="B4">
        <v>4200</v>
      </c>
      <c r="C4">
        <v>4000</v>
      </c>
      <c r="D4">
        <f>=B4-C4</f>
        <v>200</v>
      </c>
      <c r="E4">
        <f>=[Merged_TB_2023.xlsx]Income!$F$14</f>
        <v>#REF!</v>
      </c>
    </row>
    <row r="5">
      <c r="A5" t="str">
        <v>Rental Income</v>
      </c>
      <c r="B5">
        <v>18500</v>
      </c>
      <c r="C5">
        <v>18000</v>
      </c>
      <c r="D5">
        <f>=B5-C5</f>
        <v>500</v>
      </c>
      <c r="E5">
        <f>=[Budget.xlsx]Q2_Plan!$D$7</f>
        <v>18500</v>
      </c>
    </row>
    <row r="6">
      <c r="A6" t="str">
        <v>Other Revenue</v>
      </c>
      <c r="B6">
        <v>8200</v>
      </c>
      <c r="C6">
        <v>8000</v>
      </c>
      <c r="D6">
        <f>=B6-C6</f>
        <v>200</v>
      </c>
      <c r="E6">
        <f>=[Budget.xlsx]Q2_Plan!$D$8</f>
        <v>8200</v>
      </c>
    </row>
  </sheetData>
  <ignoredErrors>
    <ignoredError numberStoredAsText="1" sqref="A1:E6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cols>
    <col min="1" max="1" width="12.83203125" customWidth="1"/>
    <col min="2" max="2" width="30.83203125" customWidth="1"/>
    <col min="3" max="3" width="18.83203125" customWidth="1"/>
  </cols>
  <sheetData>
    <row r="1">
      <c r="A1" t="str">
        <v>Account #</v>
      </c>
      <c r="B1" t="str">
        <v>Account Name</v>
      </c>
      <c r="C1" t="str">
        <v>Ending Balance</v>
      </c>
    </row>
    <row r="2">
      <c r="A2" t="str">
        <v>1000</v>
      </c>
      <c r="B2" t="str">
        <v>Cash — Operating</v>
      </c>
      <c r="C2">
        <v>245320.5</v>
      </c>
    </row>
    <row r="3">
      <c r="A3" t="str">
        <v>1010</v>
      </c>
      <c r="B3" t="str">
        <v>Cash — Payroll</v>
      </c>
      <c r="C3">
        <v>18340</v>
      </c>
    </row>
    <row r="4">
      <c r="A4" t="str">
        <v>1100</v>
      </c>
      <c r="B4" t="str">
        <v>Accounts Receivable</v>
      </c>
      <c r="C4">
        <v>412800</v>
      </c>
    </row>
    <row r="5">
      <c r="A5" t="str">
        <v>1200</v>
      </c>
      <c r="B5" t="str">
        <v>Inventory</v>
      </c>
      <c r="C5">
        <v>189500</v>
      </c>
    </row>
    <row r="6">
      <c r="A6" t="str">
        <v>1600</v>
      </c>
      <c r="B6" t="str">
        <v>Fixed Assets — Cost</v>
      </c>
      <c r="C6">
        <v>1250000</v>
      </c>
    </row>
    <row r="7">
      <c r="A7" t="str">
        <v>1610</v>
      </c>
      <c r="B7" t="str">
        <v>Accum. Depreciation</v>
      </c>
      <c r="C7">
        <v>-485000</v>
      </c>
    </row>
    <row r="8">
      <c r="A8" t="str">
        <v>2000</v>
      </c>
      <c r="B8" t="str">
        <v>Accounts Payable</v>
      </c>
      <c r="C8">
        <v>-187600</v>
      </c>
    </row>
    <row r="9">
      <c r="A9" t="str">
        <v>4000</v>
      </c>
      <c r="B9" t="str">
        <v>Revenue — Product Sales</v>
      </c>
      <c r="C9">
        <v>-3850000</v>
      </c>
    </row>
    <row r="10">
      <c r="A10" t="str">
        <v>4100</v>
      </c>
      <c r="B10" t="str">
        <v>Revenue — Service</v>
      </c>
      <c r="C10">
        <v>-1200000</v>
      </c>
    </row>
    <row r="11">
      <c r="A11" t="str">
        <v>5000</v>
      </c>
      <c r="B11" t="str">
        <v>COGS — Materials</v>
      </c>
      <c r="C11">
        <v>1280000</v>
      </c>
    </row>
    <row r="12">
      <c r="A12" t="str">
        <v>6000</v>
      </c>
      <c r="B12" t="str">
        <v>Salaries &amp; Wages</v>
      </c>
      <c r="C12">
        <v>1000000</v>
      </c>
    </row>
    <row r="13">
      <c r="A13" t="str">
        <v>7000</v>
      </c>
      <c r="B13" t="str">
        <v>Depreciation Expense</v>
      </c>
      <c r="C13">
        <v>95000</v>
      </c>
    </row>
  </sheetData>
  <ignoredErrors>
    <ignoredError numberStoredAsText="1" sqref="A1:C1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A27"/>
  <sheetViews>
    <sheetView workbookViewId="0"/>
  </sheetViews>
  <cols>
    <col min="1" max="1" width="78.83203125" customWidth="1"/>
  </cols>
  <sheetData>
    <row r="1">
      <c r="A1" t="str">
        <v>Tax Automation Blog — Strip External Links Sample</v>
      </c>
    </row>
    <row r="2">
      <c r="A2" t="str">
        <v/>
      </c>
    </row>
    <row r="3">
      <c r="A3" t="str">
        <v>This workbook simulates a tax engagement file with lingering external</v>
      </c>
    </row>
    <row r="4">
      <c r="A4" t="str">
        <v>workbook references — the kind that trigger "This workbook contains</v>
      </c>
    </row>
    <row r="5">
      <c r="A5" t="str">
        <v>links to other data sources" when opened.</v>
      </c>
    </row>
    <row r="6">
      <c r="A6" t="str">
        <v/>
      </c>
    </row>
    <row r="7">
      <c r="A7" t="str">
        <v>EXTERNAL LINKS BY SHEET:</v>
      </c>
    </row>
    <row r="8">
      <c r="A8" t="str">
        <v xml:space="preserve">  • Fixed Assets — 5 external references (4 live to Budget.xlsx,</v>
      </c>
    </row>
    <row r="9">
      <c r="A9" t="str">
        <v xml:space="preserve">    1 broken to Deleted_TB_2024.xlsx producing #REF!),</v>
      </c>
    </row>
    <row r="10">
      <c r="A10" t="str">
        <v xml:space="preserve">    plus 5 internal NBV formulas that should be left alone</v>
      </c>
    </row>
    <row r="11">
      <c r="A11" t="str">
        <v xml:space="preserve">  • Revenue Analysis — 5 external references (4 live, 1 broken],</v>
      </c>
    </row>
    <row r="12">
      <c r="A12" t="str">
        <v xml:space="preserve">    plus 5 internal Variance formulas that should be left alone</v>
      </c>
    </row>
    <row r="13">
      <c r="A13" t="str">
        <v xml:space="preserve">  • TB — No external links (internal SUM formula should be untouched)</v>
      </c>
    </row>
    <row r="14">
      <c r="A14" t="str">
        <v/>
      </c>
    </row>
    <row r="15">
      <c r="A15" t="str">
        <v>Expected macro results:</v>
      </c>
    </row>
    <row r="16">
      <c r="A16" t="str">
        <v xml:space="preserve">  • 10 external links found across 2 sheets</v>
      </c>
    </row>
    <row r="17">
      <c r="A17" t="str">
        <v xml:space="preserve">  • All 10 replaced with current values</v>
      </c>
    </row>
    <row r="18">
      <c r="A18" t="str">
        <v xml:space="preserve">  • Internal formulas (NBV, Variance, SUM) preserved</v>
      </c>
    </row>
    <row r="19">
      <c r="A19" t="str">
        <v/>
      </c>
    </row>
    <row r="20">
      <c r="A20" t="str">
        <v>How to use:</v>
      </c>
    </row>
    <row r="21">
      <c r="A21" t="str">
        <v xml:space="preserve">  1. Copy the StripExternalLinks macro from the blog post into VBA</v>
      </c>
    </row>
    <row r="22">
      <c r="A22" t="str">
        <v xml:space="preserve">     (Alt+F11 → Insert → Module → Paste)</v>
      </c>
    </row>
    <row r="23">
      <c r="A23" t="str">
        <v xml:space="preserve">  2. Run the macro (F5 or Alt+F8 → StripExternalLinks → Run)</v>
      </c>
    </row>
    <row r="24">
      <c r="A24" t="str">
        <v xml:space="preserve">  3. Review the preview list — it should show 10 cells</v>
      </c>
    </row>
    <row r="25">
      <c r="A25" t="str">
        <v xml:space="preserve">  4. Click Yes to confirm and convert all to values</v>
      </c>
    </row>
    <row r="26">
      <c r="A26" t="str">
        <v xml:space="preserve">  5. Verify: Fixed Assets &amp; Revenue Analysis external cells are now</v>
      </c>
    </row>
    <row r="27">
      <c r="A27" t="str">
        <v xml:space="preserve">     values; NBV, Variance, and SUM formulas remain intact</v>
      </c>
    </row>
  </sheetData>
  <ignoredErrors>
    <ignoredError numberStoredAsText="1" sqref="A1:A2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Fixed Assets</vt:lpstr>
      <vt:lpstr>Revenue Analysis</vt:lpstr>
      <vt:lpstr>TB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