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TB Import" sheetId="1" r:id="rId1"/>
    <sheet name="AP Aging" sheetId="2" r:id="rId2"/>
    <sheet name="Bank Rec" sheetId="3" r:id="rId3"/>
    <sheet name="Fixed Assets" sheetId="4" r:id="rId4"/>
    <sheet name="TB — Clean" sheetId="5" r:id="rId5"/>
    <sheet name="Cover" sheetId="6" r:id="rId6"/>
    <sheet name="Notes" sheetId="7" r:id="rId7"/>
    <sheet name="Instructions" sheetId="8" r:id="rId8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mm/dd/yy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workbookViewId="0"/>
  </sheetViews>
  <cols>
    <col min="1" max="1" width="12.83203125" customWidth="1"/>
    <col min="2" max="2" width="30.83203125" customWidth="1"/>
    <col min="3" max="3" width="18.83203125" customWidth="1"/>
  </cols>
  <sheetData>
    <row r="1">
      <c r="A1" t="str">
        <v>Account #</v>
      </c>
      <c r="B1" t="str">
        <v>Account Name</v>
      </c>
      <c r="C1" t="str">
        <v>Balance</v>
      </c>
    </row>
    <row r="2">
      <c r="A2" t="str">
        <v>1000</v>
      </c>
      <c r="B2" t="str">
        <v>Cash — Operating</v>
      </c>
    </row>
    <row r="3">
      <c r="A3" t="str">
        <v>1010</v>
      </c>
      <c r="B3" t="str">
        <v>Cash — Payroll</v>
      </c>
      <c r="C3" t="str">
        <v>324,518.75</v>
      </c>
    </row>
    <row r="4">
      <c r="A4" t="str">
        <v>1020</v>
      </c>
      <c r="B4" t="str">
        <v>Cash — Money Market</v>
      </c>
      <c r="C4" t="str">
        <v>$28,340.00</v>
      </c>
    </row>
    <row r="5">
      <c r="A5" t="str">
        <v>1100</v>
      </c>
      <c r="B5" t="str">
        <v>Accounts Receivable</v>
      </c>
      <c r="C5" t="str">
        <v>620,000.00</v>
      </c>
    </row>
    <row r="6">
      <c r="A6" t="str">
        <v>1200</v>
      </c>
      <c r="B6" t="str">
        <v>Inventory</v>
      </c>
      <c r="C6" t="str">
        <v>512800</v>
      </c>
    </row>
    <row r="7">
      <c r="A7" t="str">
        <v>1300</v>
      </c>
      <c r="B7" t="str">
        <v>Prepaid Expenses</v>
      </c>
      <c r="C7" t="str">
        <v>289,500.00</v>
      </c>
    </row>
    <row r="8">
      <c r="A8" t="str">
        <v>1600</v>
      </c>
      <c r="B8" t="str">
        <v>Fixed Assets — Cost</v>
      </c>
      <c r="C8" t="str">
        <v>42,350.00</v>
      </c>
    </row>
    <row r="9">
      <c r="A9" t="str">
        <v>1610</v>
      </c>
      <c r="B9" t="str">
        <v>Accum. Depreciation</v>
      </c>
      <c r="C9" t="str">
        <v>1,480,000.00</v>
      </c>
    </row>
    <row r="10">
      <c r="A10" t="str">
        <v>1700</v>
      </c>
      <c r="B10" t="str">
        <v>Land</v>
      </c>
      <c r="C10" t="str">
        <v>(625,000.00)</v>
      </c>
    </row>
    <row r="11">
      <c r="A11" t="str">
        <v>2000</v>
      </c>
      <c r="B11" t="str">
        <v>Accounts Payable</v>
      </c>
      <c r="C11" t="str">
        <v xml:space="preserve">  350,000.00  </v>
      </c>
    </row>
    <row r="12">
      <c r="A12" t="str">
        <v>2100</v>
      </c>
      <c r="B12" t="str">
        <v>Accrued Expenses</v>
      </c>
      <c r="C12" t="str">
        <v>(215,800.00)</v>
      </c>
    </row>
    <row r="13">
      <c r="A13" t="str">
        <v>3000</v>
      </c>
      <c r="B13" t="str">
        <v>Notes Payable — LT</v>
      </c>
      <c r="C13" t="str">
        <v>(62,500.00)</v>
      </c>
    </row>
    <row r="14">
      <c r="A14" t="str">
        <v>4000</v>
      </c>
      <c r="B14" t="str">
        <v>Revenue — Product Sales</v>
      </c>
      <c r="C14" t="str">
        <v>(520,000.00)</v>
      </c>
    </row>
    <row r="15">
      <c r="A15" t="str">
        <v>4100</v>
      </c>
      <c r="B15" t="str">
        <v>Revenue — Service</v>
      </c>
      <c r="C15" t="str">
        <v>(4,250,000.00)</v>
      </c>
    </row>
    <row r="16">
      <c r="A16" t="str">
        <v>4200</v>
      </c>
      <c r="B16" t="str">
        <v>Interest Income</v>
      </c>
      <c r="C16" t="str">
        <v>(1,480,000.00)</v>
      </c>
    </row>
    <row r="17">
      <c r="A17" t="str">
        <v>5000</v>
      </c>
      <c r="B17" t="str">
        <v>COGS — Materials</v>
      </c>
      <c r="C17" t="str">
        <v>(18,200.00)</v>
      </c>
    </row>
    <row r="18">
      <c r="A18" t="str">
        <v>6000</v>
      </c>
      <c r="B18" t="str">
        <v>Salaries &amp; Wages</v>
      </c>
      <c r="C18" t="str">
        <v>1,580,000.00</v>
      </c>
    </row>
    <row r="19">
      <c r="A19" t="str">
        <v>7000</v>
      </c>
      <c r="B19" t="str">
        <v>Depreciation Expense</v>
      </c>
      <c r="C19" t="str">
        <v>1,200,000.00</v>
      </c>
    </row>
    <row r="20">
      <c r="A20" t="str">
        <v>8000</v>
      </c>
      <c r="B20" t="str">
        <v>Rent Expense</v>
      </c>
      <c r="C20" t="str">
        <v>$115,000.00</v>
      </c>
    </row>
    <row r="21">
      <c r="A21" t="str">
        <v>8100</v>
      </c>
      <c r="B21" t="str">
        <v>Utilities</v>
      </c>
      <c r="C21" t="str">
        <v>144,000.00</v>
      </c>
    </row>
    <row r="22">
      <c r="A22" t="str">
        <v>8500</v>
      </c>
      <c r="B22" t="str">
        <v>Meals &amp; Entertainment</v>
      </c>
      <c r="C22" t="str">
        <v>32,500.00</v>
      </c>
    </row>
    <row r="23">
      <c r="A23" t="str">
        <v/>
      </c>
      <c r="B23" t="str">
        <v/>
      </c>
      <c r="C23" t="str">
        <v/>
      </c>
    </row>
    <row r="24">
      <c r="A24" t="str">
        <v/>
      </c>
      <c r="B24" t="str">
        <v>NET INCOME (per books)</v>
      </c>
      <c r="C24" t="str">
        <f>=SUM(C2:C22)</f>
        <v/>
      </c>
    </row>
  </sheetData>
  <ignoredErrors>
    <ignoredError numberStoredAsText="1" sqref="A1:C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13"/>
  <sheetViews>
    <sheetView workbookViewId="0"/>
  </sheetViews>
  <cols>
    <col min="1" max="1" width="22.83203125" customWidth="1"/>
    <col min="2" max="2" width="16.83203125" customWidth="1"/>
    <col min="3" max="3" width="14.83203125" customWidth="1"/>
    <col min="4" max="4" width="18.83203125" customWidth="1"/>
    <col min="5" max="5" width="14.83203125" customWidth="1"/>
  </cols>
  <sheetData>
    <row r="1">
      <c r="A1" t="str">
        <v>Vendor</v>
      </c>
      <c r="B1" t="str">
        <v>Invoice #</v>
      </c>
      <c r="C1" t="str">
        <v>Date</v>
      </c>
      <c r="D1" t="str">
        <v>Amount</v>
      </c>
      <c r="E1" t="str">
        <v>Aging (Days)</v>
      </c>
    </row>
    <row r="2">
      <c r="A2" t="str">
        <v>ABC Supply Co.</v>
      </c>
      <c r="B2" t="str">
        <v>INV-2026-0892</v>
      </c>
      <c r="C2" t="str">
        <v>11/15/2026</v>
      </c>
      <c r="D2" t="str">
        <v>$45,280.00</v>
      </c>
      <c r="E2">
        <v>61</v>
      </c>
    </row>
    <row r="3">
      <c r="A3" t="str">
        <v>XYZ Manufacturing</v>
      </c>
      <c r="B3" t="str">
        <v>INV-2026-0917</v>
      </c>
      <c r="C3" t="str">
        <v>11/28/2026</v>
      </c>
      <c r="D3" t="str">
        <v xml:space="preserve"> 12,450.50</v>
      </c>
      <c r="E3">
        <v>48</v>
      </c>
    </row>
    <row r="4">
      <c r="A4" t="str">
        <v>Delta Industries</v>
      </c>
      <c r="B4" t="str">
        <v>INV-2026-0945</v>
      </c>
      <c r="C4" t="str">
        <v>12/05/2026</v>
      </c>
      <c r="D4" t="str">
        <v>8,920.00</v>
      </c>
      <c r="E4">
        <v>41</v>
      </c>
    </row>
    <row r="5">
      <c r="A5" t="str">
        <v>Echo Enterprises</v>
      </c>
      <c r="B5" t="str">
        <v>INV-2026-0958</v>
      </c>
      <c r="C5" t="str">
        <v>12/12/2026</v>
      </c>
      <c r="D5" t="str">
        <v>$23,610.75</v>
      </c>
      <c r="E5">
        <v>34</v>
      </c>
    </row>
    <row r="6">
      <c r="A6" t="str">
        <v>Foxtrot Logistics</v>
      </c>
      <c r="B6" t="str">
        <v>INV-2026-0972</v>
      </c>
      <c r="C6" t="str">
        <v>12/18/2026</v>
      </c>
      <c r="D6" t="str">
        <v>(1,200.00)</v>
      </c>
      <c r="E6">
        <v>28</v>
      </c>
    </row>
    <row r="7">
      <c r="A7" t="str">
        <v>Gulf State Materials</v>
      </c>
      <c r="B7" t="str">
        <v>INV-2026-0988</v>
      </c>
      <c r="C7" t="str">
        <v>12/22/2026</v>
      </c>
      <c r="D7" t="str">
        <v>67,890.00</v>
      </c>
      <c r="E7">
        <v>24</v>
      </c>
    </row>
    <row r="8">
      <c r="A8" t="str">
        <v>Henderson Holdings</v>
      </c>
      <c r="B8" t="str">
        <v>INV-2026-0995</v>
      </c>
      <c r="C8" t="str">
        <v>12/28/2026</v>
      </c>
      <c r="D8" t="str">
        <v>$5,400.25</v>
      </c>
      <c r="E8">
        <v>18</v>
      </c>
    </row>
    <row r="9">
      <c r="A9" t="str">
        <v>Industrial Parts Co.</v>
      </c>
      <c r="B9" t="str">
        <v>INV-2026-1001</v>
      </c>
      <c r="C9" t="str">
        <v>01/05/2027</v>
      </c>
      <c r="D9" t="str">
        <v xml:space="preserve"> 19,350.00</v>
      </c>
      <c r="E9">
        <v>10</v>
      </c>
    </row>
    <row r="10">
      <c r="A10" t="str">
        <v>N/A — Disputed</v>
      </c>
      <c r="B10" t="str">
        <v>INV-2026-0810</v>
      </c>
      <c r="C10" t="str">
        <v>09/15/2026</v>
      </c>
      <c r="D10" t="str">
        <v>N/A — See Note 4</v>
      </c>
      <c r="E10">
        <v>122</v>
      </c>
    </row>
    <row r="11">
      <c r="A11" t="str">
        <v>Approx pending</v>
      </c>
      <c r="B11" t="str">
        <v>INV-2026-0855</v>
      </c>
      <c r="C11" t="str">
        <v>10/01/2026</v>
      </c>
      <c r="D11" t="str">
        <v>Approx 8,500</v>
      </c>
      <c r="E11">
        <v>106</v>
      </c>
    </row>
    <row r="12">
      <c r="A12" t="str">
        <v/>
      </c>
      <c r="B12" t="str">
        <v/>
      </c>
      <c r="C12" t="str">
        <v/>
      </c>
      <c r="D12" t="str">
        <v/>
      </c>
      <c r="E12" t="str">
        <v/>
      </c>
    </row>
    <row r="13">
      <c r="A13" t="str">
        <v/>
      </c>
      <c r="B13" t="str">
        <v>TOTAL</v>
      </c>
      <c r="C13" t="str">
        <v/>
      </c>
      <c r="D13">
        <f>=SUM(D2:D11)</f>
      </c>
      <c r="E13" t="str">
        <v/>
      </c>
    </row>
  </sheetData>
  <ignoredErrors>
    <ignoredError numberStoredAsText="1" sqref="A1:E1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/>
  </sheetViews>
  <cols>
    <col min="1" max="1" width="14.83203125" customWidth="1"/>
    <col min="2" max="2" width="32.83203125" customWidth="1"/>
    <col min="3" max="3" width="18.83203125" customWidth="1"/>
    <col min="4" max="4" width="18.83203125" customWidth="1"/>
    <col min="5" max="5" width="18.83203125" customWidth="1"/>
  </cols>
  <sheetData>
    <row r="1">
      <c r="A1" t="str">
        <v>Date</v>
      </c>
      <c r="B1" t="str">
        <v>Description</v>
      </c>
      <c r="C1" t="str">
        <v>Withdrawal</v>
      </c>
      <c r="D1" t="str">
        <v>Deposit</v>
      </c>
      <c r="E1" t="str">
        <v>Balance</v>
      </c>
    </row>
    <row r="2">
      <c r="A2" t="str">
        <v>12/01/2026</v>
      </c>
      <c r="B2" t="str">
        <v>Beginning Balance</v>
      </c>
      <c r="C2" t="str">
        <v/>
      </c>
      <c r="D2" t="str">
        <v/>
      </c>
      <c r="E2" t="str">
        <v>324,518.75</v>
      </c>
    </row>
    <row r="3">
      <c r="A3" t="str">
        <v>12/02/2026</v>
      </c>
      <c r="B3" t="str">
        <v>Customer Payment — ABC Corp</v>
      </c>
      <c r="C3" t="str">
        <v/>
      </c>
      <c r="D3" t="str">
        <v>$128,450.00</v>
      </c>
      <c r="E3" t="str">
        <v/>
      </c>
    </row>
    <row r="4">
      <c r="A4" t="str">
        <v>12/03/2026</v>
      </c>
      <c r="B4" t="str">
        <v>Vendor Payment — XYZ Mfg</v>
      </c>
      <c r="C4" t="str">
        <v>(45,280.00)</v>
      </c>
      <c r="D4" t="str">
        <v/>
      </c>
      <c r="E4" t="str">
        <v/>
      </c>
    </row>
    <row r="5">
      <c r="A5" t="str">
        <v>12/05/2026</v>
      </c>
      <c r="B5" t="str">
        <v>Payroll — Period 23</v>
      </c>
      <c r="C5" t="str">
        <v>($82,340.50)</v>
      </c>
      <c r="D5" t="str">
        <v/>
      </c>
      <c r="E5" t="str">
        <v/>
      </c>
    </row>
    <row r="6">
      <c r="A6" t="str">
        <v>12/08/2026</v>
      </c>
      <c r="B6" t="str">
        <v>Customer Payment — Delta Ind</v>
      </c>
      <c r="C6" t="str">
        <v/>
      </c>
      <c r="D6" t="str">
        <v xml:space="preserve">  67,890.00</v>
      </c>
      <c r="E6" t="str">
        <v/>
      </c>
    </row>
    <row r="7">
      <c r="A7" t="str">
        <v>12/10/2026</v>
      </c>
      <c r="B7" t="str">
        <v>Equipment Lease Payment</v>
      </c>
      <c r="C7" t="str">
        <v>(4,200.00)</v>
      </c>
      <c r="D7" t="str">
        <v/>
      </c>
      <c r="E7" t="str">
        <v/>
      </c>
    </row>
    <row r="8">
      <c r="A8" t="str">
        <v>12/12/2026</v>
      </c>
      <c r="B8" t="str">
        <v>Customer Payment — Echo Ent</v>
      </c>
      <c r="C8" t="str">
        <v/>
      </c>
      <c r="D8" t="str">
        <v>$23,610.75</v>
      </c>
      <c r="E8" t="str">
        <v/>
      </c>
    </row>
    <row r="9">
      <c r="A9" t="str">
        <v>12/15/2026</v>
      </c>
      <c r="B9" t="str">
        <v>Rent Payment — December</v>
      </c>
      <c r="C9" t="str">
        <v>(12,000.00)</v>
      </c>
      <c r="D9" t="str">
        <v/>
      </c>
      <c r="E9" t="str">
        <v/>
      </c>
    </row>
    <row r="10">
      <c r="A10" t="str">
        <v>12/18/2026</v>
      </c>
      <c r="B10" t="str">
        <v>Tax Payment — Q4 Estimated</v>
      </c>
      <c r="C10" t="str">
        <v>(45,000.00)</v>
      </c>
      <c r="D10" t="str">
        <v/>
      </c>
      <c r="E10" t="str">
        <v/>
      </c>
    </row>
    <row r="11">
      <c r="A11" t="str">
        <v>12/22/2026</v>
      </c>
      <c r="B11" t="str">
        <v>Customer Payment — Foxtrot</v>
      </c>
      <c r="C11" t="str">
        <v/>
      </c>
      <c r="D11" t="str">
        <v xml:space="preserve"> 1,200.00</v>
      </c>
      <c r="E11" t="str">
        <v/>
      </c>
    </row>
    <row r="12">
      <c r="A12" t="str">
        <v>12/28/2026</v>
      </c>
      <c r="B12" t="str">
        <v>Insurance — Annual Renewal</v>
      </c>
      <c r="C12" t="str">
        <v>($48,000.00)</v>
      </c>
      <c r="D12" t="str">
        <v/>
      </c>
      <c r="E12" t="str">
        <v/>
      </c>
    </row>
    <row r="13">
      <c r="A13" t="str">
        <v>12/31/2026</v>
      </c>
      <c r="B13" t="str">
        <v>Interest Income — Dec</v>
      </c>
      <c r="C13" t="str">
        <v/>
      </c>
      <c r="D13" t="str">
        <v>320.50</v>
      </c>
      <c r="E13" t="str">
        <v/>
      </c>
    </row>
    <row r="14">
      <c r="A14" t="str">
        <v>12/31/2026</v>
      </c>
      <c r="B14" t="str">
        <v>Bank Fee — December</v>
      </c>
      <c r="C14" t="str">
        <v>(125.00)</v>
      </c>
      <c r="D14" t="str">
        <v/>
      </c>
      <c r="E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 t="str">
        <v/>
      </c>
    </row>
    <row r="16">
      <c r="A16" t="str">
        <v/>
      </c>
      <c r="B16" t="str">
        <v>ENDING BALANCE (per bank)</v>
      </c>
      <c r="C16" t="str">
        <v/>
      </c>
      <c r="D16" t="str">
        <v/>
      </c>
      <c r="E16">
        <f>=SUM(E2:E14)</f>
      </c>
    </row>
  </sheetData>
  <ignoredErrors>
    <ignoredError numberStoredAsText="1" sqref="A1:E16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E10"/>
  <sheetViews>
    <sheetView workbookViewId="0"/>
  </sheetViews>
  <cols>
    <col min="1" max="1" width="10.83203125" customWidth="1"/>
    <col min="2" max="2" width="34.83203125" customWidth="1"/>
    <col min="3" max="3" width="14.83203125" customWidth="1"/>
    <col min="4" max="4" width="14.83203125" customWidth="1"/>
    <col min="5" max="5" width="12.83203125" customWidth="1"/>
  </cols>
  <sheetData>
    <row r="1">
      <c r="A1" t="str">
        <v>Asset #</v>
      </c>
      <c r="B1" t="str">
        <v>Description</v>
      </c>
      <c r="C1" t="str">
        <v>Cost Basis</v>
      </c>
      <c r="D1" t="str">
        <v>Accum Depr</v>
      </c>
      <c r="E1" t="str">
        <v>NBV</v>
      </c>
    </row>
    <row r="2">
      <c r="A2" t="str">
        <v>FA-001</v>
      </c>
      <c r="B2" t="str">
        <v>Office Building — 450 Commerce Dr</v>
      </c>
      <c r="C2">
        <v>850000</v>
      </c>
      <c r="D2">
        <v>333334</v>
      </c>
      <c r="E2">
        <v>516666</v>
      </c>
    </row>
    <row r="3">
      <c r="A3" t="str">
        <v>FA-002</v>
      </c>
      <c r="B3" t="str">
        <v>Manufacturing Equipment — Line A</v>
      </c>
      <c r="C3">
        <v>350000</v>
      </c>
      <c r="D3">
        <v>334694</v>
      </c>
      <c r="E3">
        <v>15306</v>
      </c>
    </row>
    <row r="4">
      <c r="A4" t="str">
        <v>FA-003</v>
      </c>
      <c r="B4" t="str">
        <v>Furniture &amp; Fixtures</v>
      </c>
      <c r="C4">
        <v>95000</v>
      </c>
      <c r="D4">
        <v>81429</v>
      </c>
      <c r="E4">
        <v>13571</v>
      </c>
    </row>
    <row r="5">
      <c r="A5" t="str">
        <v>FA-004</v>
      </c>
      <c r="B5" t="str">
        <v>Delivery Vehicles (2)</v>
      </c>
      <c r="C5">
        <v>135000</v>
      </c>
      <c r="D5">
        <v>118800</v>
      </c>
      <c r="E5">
        <v>16200</v>
      </c>
    </row>
    <row r="6">
      <c r="A6" t="str">
        <v>FA-005</v>
      </c>
      <c r="B6" t="str">
        <v>Computer Equipment</v>
      </c>
      <c r="C6">
        <v>65000</v>
      </c>
      <c r="D6">
        <v>57200</v>
      </c>
      <c r="E6">
        <v>7800</v>
      </c>
    </row>
    <row r="7">
      <c r="A7" t="str">
        <v>FA-006</v>
      </c>
      <c r="B7" t="str">
        <v>Leasehold Improvements</v>
      </c>
      <c r="C7">
        <v>220000</v>
      </c>
      <c r="D7">
        <v>139334</v>
      </c>
      <c r="E7">
        <v>80666</v>
      </c>
    </row>
    <row r="8">
      <c r="A8" t="str">
        <v>FA-007</v>
      </c>
      <c r="B8" t="str">
        <v>CNC Machine — Line B</v>
      </c>
      <c r="C8">
        <v>185000</v>
      </c>
      <c r="D8">
        <v>39643</v>
      </c>
      <c r="E8">
        <v>145357</v>
      </c>
    </row>
    <row r="9">
      <c r="A9" t="str">
        <v/>
      </c>
      <c r="B9" t="str">
        <v/>
      </c>
      <c r="C9" t="str">
        <v/>
      </c>
      <c r="D9" t="str">
        <v/>
      </c>
      <c r="E9" t="str">
        <v/>
      </c>
    </row>
    <row r="10">
      <c r="A10" t="str">
        <v/>
      </c>
      <c r="B10" t="str">
        <v>TOTAL</v>
      </c>
      <c r="C10">
        <f>=SUM(C2:C9)</f>
      </c>
      <c r="D10">
        <f>=SUM(D2:D9)</f>
      </c>
      <c r="E10">
        <f>=SUM(E2:E9)</f>
      </c>
    </row>
  </sheetData>
  <ignoredErrors>
    <ignoredError numberStoredAsText="1" sqref="A1:E10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12.83203125" customWidth="1"/>
    <col min="2" max="2" width="28.83203125" customWidth="1"/>
    <col min="3" max="3" width="18.83203125" customWidth="1"/>
  </cols>
  <sheetData>
    <row r="1">
      <c r="A1" t="str">
        <v>Account #</v>
      </c>
      <c r="B1" t="str">
        <v>Account Name</v>
      </c>
      <c r="C1" t="str">
        <v>Ending Balance</v>
      </c>
    </row>
    <row r="2">
      <c r="A2" t="str">
        <v>1000</v>
      </c>
      <c r="B2" t="str">
        <v>Cash — Operating</v>
      </c>
      <c r="C2">
        <v>324518.75</v>
      </c>
    </row>
    <row r="3">
      <c r="A3" t="str">
        <v>1100</v>
      </c>
      <c r="B3" t="str">
        <v>Accounts Receivable</v>
      </c>
      <c r="C3">
        <v>512800</v>
      </c>
    </row>
    <row r="4">
      <c r="A4" t="str">
        <v>1600</v>
      </c>
      <c r="B4" t="str">
        <v>Fixed Assets — Cost</v>
      </c>
      <c r="C4">
        <v>1480000</v>
      </c>
    </row>
    <row r="5">
      <c r="A5" t="str">
        <v>1610</v>
      </c>
      <c r="B5" t="str">
        <v>Accum. Depreciation</v>
      </c>
      <c r="C5">
        <v>-625000</v>
      </c>
    </row>
    <row r="6">
      <c r="A6" t="str">
        <v>2000</v>
      </c>
      <c r="B6" t="str">
        <v>Accounts Payable</v>
      </c>
      <c r="C6">
        <v>-215800</v>
      </c>
    </row>
    <row r="7">
      <c r="A7" t="str">
        <v>4000</v>
      </c>
      <c r="B7" t="str">
        <v>Revenue — Product Sales</v>
      </c>
      <c r="C7">
        <v>-4250000</v>
      </c>
    </row>
    <row r="8">
      <c r="A8" t="str">
        <v>5000</v>
      </c>
      <c r="B8" t="str">
        <v>COGS — Materials</v>
      </c>
      <c r="C8">
        <v>1580000</v>
      </c>
    </row>
    <row r="9">
      <c r="A9" t="str">
        <v>6000</v>
      </c>
      <c r="B9" t="str">
        <v>Salaries &amp; Wages</v>
      </c>
      <c r="C9">
        <v>1200000</v>
      </c>
    </row>
  </sheetData>
  <ignoredErrors>
    <ignoredError numberStoredAsText="1" sqref="A1:C9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cols>
    <col min="1" max="1" width="65.83203125" customWidth="1"/>
  </cols>
  <sheetData>
    <row r="1">
      <c r="A1" t="str">
        <v/>
      </c>
    </row>
    <row r="2">
      <c r="A2" t="str">
        <v/>
      </c>
    </row>
    <row r="3">
      <c r="A3" t="str">
        <v>Henderson Manufacturing, Inc.</v>
      </c>
    </row>
    <row r="4">
      <c r="A4" t="str">
        <v>2026 Tax Provision — Workpaper Binder</v>
      </c>
    </row>
    <row r="5">
      <c r="A5" t="str">
        <v/>
      </c>
    </row>
    <row r="6">
      <c r="A6" t="str">
        <v>Engagement: 2026 Form 1120S Tax Return</v>
      </c>
    </row>
    <row r="7">
      <c r="A7" t="str">
        <v>Period End: December 31, 2026</v>
      </c>
    </row>
    <row r="8">
      <c r="A8" t="str">
        <v/>
      </c>
    </row>
    <row r="9">
      <c r="A9" t="str">
        <v>Prepared by: M. Thompson</v>
      </c>
    </row>
    <row r="10">
      <c r="A10" t="str">
        <v>Reviewed by: __________</v>
      </c>
    </row>
    <row r="11">
      <c r="A11" t="str">
        <v>Date: 01/25/2027</v>
      </c>
    </row>
  </sheetData>
  <ignoredErrors>
    <ignoredError numberStoredAsText="1" sqref="A1:A1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A13"/>
  <sheetViews>
    <sheetView workbookViewId="0"/>
  </sheetViews>
  <cols>
    <col min="1" max="1" width="75.83203125" customWidth="1"/>
  </cols>
  <sheetData>
    <row r="1">
      <c r="A1" t="str">
        <v>Henderson Manufacturing — Engagement Notes</v>
      </c>
    </row>
    <row r="2">
      <c r="A2" t="str">
        <v>Engagement: 2026 Form 1120S Tax Return</v>
      </c>
    </row>
    <row r="3">
      <c r="A3" t="str">
        <v/>
      </c>
    </row>
    <row r="4">
      <c r="A4" t="str">
        <v>1. Client provided 2026 trial balance via SAP export on 01/22/2027.</v>
      </c>
    </row>
    <row r="5">
      <c r="A5" t="str">
        <v xml:space="preserve">   All amounts on TB Import sheet are text-formatted from the ERP.</v>
      </c>
    </row>
    <row r="6">
      <c r="A6" t="str">
        <v>2. AP Aging report exported from AP system — amounts have $ and commas.</v>
      </c>
    </row>
    <row r="7">
      <c r="A7" t="str">
        <v>3. Bank reconciliation sourced from bank CSV download.</v>
      </c>
    </row>
    <row r="8">
      <c r="A8" t="str">
        <v xml:space="preserve">   Withdrawals use parentheses, deposits have dollar signs.</v>
      </c>
    </row>
    <row r="9">
      <c r="A9" t="str">
        <v>4. Disputed vendor invoice (INV-2026-0810) marked as N/A pending resolution.</v>
      </c>
    </row>
    <row r="10">
      <c r="A10" t="str">
        <v>5. Approximate pending charge from Gulf State Materials (~$8,500) —</v>
      </c>
    </row>
    <row r="11">
      <c r="A11" t="str">
        <v xml:space="preserve">   final invoice not yet received.</v>
      </c>
    </row>
    <row r="12">
      <c r="A12" t="str">
        <v>6. Fixed Assets and TB—Clean sheets have proper numeric values —</v>
      </c>
    </row>
    <row r="13">
      <c r="A13" t="str">
        <v xml:space="preserve">   no conversion needed. Formulas on all sheets should survive untouched.</v>
      </c>
    </row>
  </sheetData>
  <ignoredErrors>
    <ignoredError numberStoredAsText="1" sqref="A1:A13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A65"/>
  <sheetViews>
    <sheetView workbookViewId="0"/>
  </sheetViews>
  <cols>
    <col min="1" max="1" width="78.83203125" customWidth="1"/>
  </cols>
  <sheetData>
    <row r="1">
      <c r="A1" t="str">
        <v>Tax Automation Blog — Text-to-Numbers Converter Sample</v>
      </c>
    </row>
    <row r="2">
      <c r="A2" t="str">
        <v/>
      </c>
    </row>
    <row r="3">
      <c r="A3" t="str">
        <v>This workbook simulates a Henderson Manufacturing engagement where the</v>
      </c>
    </row>
    <row r="4">
      <c r="A4" t="str">
        <v>trial balance, AP aging, and bank reconciliation were imported from ERP,</v>
      </c>
    </row>
    <row r="5">
      <c r="A5" t="str">
        <v>AP system, and bank CSV exports — all producing text-formatted numbers</v>
      </c>
    </row>
    <row r="6">
      <c r="A6" t="str">
        <v>that won't sum, won't match in VLOOKUP, and break pivot tables.</v>
      </c>
    </row>
    <row r="7">
      <c r="A7" t="str">
        <v/>
      </c>
    </row>
    <row r="8">
      <c r="A8" t="str">
        <v>SHEETS WITH TEXT-FORMATTED NUMBERS (3):</v>
      </c>
    </row>
    <row r="9">
      <c r="A9" t="str">
        <v xml:space="preserve">  • TB Import — 21 account balances stored as text. Various formats:</v>
      </c>
    </row>
    <row r="10">
      <c r="A10" t="str">
        <v xml:space="preserve">    $28,340.00 (dollar sign), (625,000.00) (parentheses negative),</v>
      </c>
    </row>
    <row r="11">
      <c r="A11" t="str">
        <v xml:space="preserve">    324,518.75 (commas), 512800 (plain number as text).</v>
      </c>
    </row>
    <row r="12">
      <c r="A12" t="str">
        <v xml:space="preserve">    The NET INCOME row has a SUM formula that returns 0 because all</v>
      </c>
    </row>
    <row r="13">
      <c r="A13" t="str">
        <v xml:space="preserve">    its inputs are text. After conversion, SUM should return the correct</v>
      </c>
    </row>
    <row r="14">
      <c r="A14" t="str">
        <v xml:space="preserve">    net income. Account # codes (1000, 1100, etc.) are also text-</v>
      </c>
    </row>
    <row r="15">
      <c r="A15" t="str">
        <v xml:space="preserve">    formatted — the macro converts them to numbers. This is correct. </v>
      </c>
    </row>
    <row r="16">
      <c r="A16" t="str">
        <v xml:space="preserve">  • AP Aging — 8 vendor amounts stored as text (rows 2–9). Formats:</v>
      </c>
    </row>
    <row r="17">
      <c r="A17" t="str">
        <v xml:space="preserve">    $45,280.00 (dollar sign), (1,200.00) (credit memo parentheses),</v>
      </c>
    </row>
    <row r="18">
      <c r="A18" t="str">
        <v xml:space="preserve">    12,450.50 (leading spaces). Row 10 ("N/A — See Note 4") and</v>
      </c>
    </row>
    <row r="19">
      <c r="A19" t="str">
        <v xml:space="preserve">    row 11 ("Approx 8,500") should be SKIPPED by the macro.</v>
      </c>
    </row>
    <row r="20">
      <c r="A20" t="str">
        <v xml:space="preserve">    The TOTAL row has a SUM formula that currently returns 0.</v>
      </c>
    </row>
    <row r="21">
      <c r="A21" t="str">
        <v xml:space="preserve">  • Bank Rec — 13 amounts stored as text (rows 2–14). Formats:</v>
      </c>
    </row>
    <row r="22">
      <c r="A22" t="str">
        <v xml:space="preserve">    Withdrawals use parentheses like (45,280.00) and ($82,340.50).</v>
      </c>
    </row>
    <row r="23">
      <c r="A23" t="str">
        <v xml:space="preserve">    Deposits use dollar signs like $128,450.00 and leading spaces.</v>
      </c>
    </row>
    <row r="24">
      <c r="A24" t="str">
        <v xml:space="preserve">    The ENDING BALANCE formula returns 0 until converted.</v>
      </c>
    </row>
    <row r="25">
      <c r="A25" t="str">
        <v/>
      </c>
    </row>
    <row r="26">
      <c r="A26" t="str">
        <v>CLEAN SHEETS (4):</v>
      </c>
    </row>
    <row r="27">
      <c r="A27" t="str">
        <v xml:space="preserve">  • Fixed Assets — Proper numeric values, SUM formulas at bottom</v>
      </c>
    </row>
    <row r="28">
      <c r="A28" t="str">
        <v xml:space="preserve">  • TB — Clean — Proper numeric values (no conversion needed)</v>
      </c>
    </row>
    <row r="29">
      <c r="A29" t="str">
        <v xml:space="preserve">  • Cover — Text only, no numbers to convert</v>
      </c>
    </row>
    <row r="30">
      <c r="A30" t="str">
        <v xml:space="preserve">  • Notes — Text only, no numbers to convert</v>
      </c>
    </row>
    <row r="31">
      <c r="A31" t="str">
        <v/>
      </c>
    </row>
    <row r="32">
      <c r="A32" t="str">
        <v>EXPECTED MACRO RESULTS (All sheets):</v>
      </c>
    </row>
    <row r="33">
      <c r="A33" t="str">
        <v xml:space="preserve">  • TB Import: ~21 account balances + ~3 numeric account codes converted</v>
      </c>
    </row>
    <row r="34">
      <c r="A34" t="str">
        <v xml:space="preserve">  • AP Aging: ~8 vendor amounts converted, 2 rows skipped</v>
      </c>
    </row>
    <row r="35">
      <c r="A35" t="str">
        <v xml:space="preserve">    (N/A and Approx 8,500)</v>
      </c>
    </row>
    <row r="36">
      <c r="A36" t="str">
        <v xml:space="preserve">  • Bank Rec: ~13 amounts converted</v>
      </c>
    </row>
    <row r="37">
      <c r="A37" t="str">
        <v xml:space="preserve">  • Fixed Assets: 0 converted (already numeric)</v>
      </c>
    </row>
    <row r="38">
      <c r="A38" t="str">
        <v xml:space="preserve">  • TB — Clean: 0 converted (already numeric)</v>
      </c>
    </row>
    <row r="39">
      <c r="A39" t="str">
        <v xml:space="preserve">  • Cover: 0 converted (no numbers)</v>
      </c>
    </row>
    <row r="40">
      <c r="A40" t="str">
        <v xml:space="preserve">  • Notes: 0 converted (no numbers)</v>
      </c>
    </row>
    <row r="41">
      <c r="A41" t="str">
        <v xml:space="preserve">  • Total: ~45 text-numbers converted across 3 sheets</v>
      </c>
    </row>
    <row r="42">
      <c r="A42" t="str">
        <v/>
      </c>
    </row>
    <row r="43">
      <c r="A43" t="str">
        <v>HOW TO TEST:</v>
      </c>
    </row>
    <row r="44">
      <c r="A44" t="str">
        <v xml:space="preserve">  1. Open the workbook. Check TB Import — the NET INCOME SUM formula</v>
      </c>
    </row>
    <row r="45">
      <c r="A45" t="str">
        <v xml:space="preserve">    returns 0 (all inputs are text). AP Aging TOTAL also returns 0.</v>
      </c>
    </row>
    <row r="46">
      <c r="A46" t="str">
        <v xml:space="preserve">  2. Notice the green triangles on affected cells (if your Excel shows</v>
      </c>
    </row>
    <row r="47">
      <c r="A47" t="str">
        <v xml:space="preserve">    error indicators).</v>
      </c>
    </row>
    <row r="48">
      <c r="A48" t="str">
        <v xml:space="preserve">  3. Copy the ConvertTextToNumbers macro from the blog post into VBA</v>
      </c>
    </row>
    <row r="49">
      <c r="A49" t="str">
        <v xml:space="preserve">    (Alt+F11 → Insert → Module → Paste)</v>
      </c>
    </row>
    <row r="50">
      <c r="A50" t="str">
        <v xml:space="preserve">  4. Run the macro (F5 or Alt+F8 → ConvertTextToNumbers → Run)</v>
      </c>
    </row>
    <row r="51">
      <c r="A51" t="str">
        <v xml:space="preserve">  5. Press Enter to accept "YES" (all sheets)</v>
      </c>
    </row>
    <row r="52">
      <c r="A52" t="str">
        <v xml:space="preserve">  6. MsgBox: "~45 text-number(s) converted across 3 sheet(s)."</v>
      </c>
    </row>
    <row r="53">
      <c r="A53" t="str">
        <v xml:space="preserve">  7. Check TB Import — NET INCOME now shows the correct sum.</v>
      </c>
    </row>
    <row r="54">
      <c r="A54" t="str">
        <v xml:space="preserve">     AP Aging TOTAL now shows the correct total. Bank Rec ENDING</v>
      </c>
    </row>
    <row r="55">
      <c r="A55" t="str">
        <v xml:space="preserve">     BALANCE now calculates correctly.</v>
      </c>
    </row>
    <row r="56">
      <c r="A56" t="str">
        <v xml:space="preserve">  8. Verify N/A and Approx cells on AP Aging were left alone.</v>
      </c>
    </row>
    <row r="57">
      <c r="A57" t="str">
        <v xml:space="preserve">  9. Run the macro again — MsgBox: "No text-formatted numbers found."</v>
      </c>
    </row>
    <row r="58">
      <c r="A58" t="str">
        <v xml:space="preserve">     (all text-numbers were already converted)</v>
      </c>
    </row>
    <row r="59">
      <c r="A59" t="str">
        <v xml:space="preserve"> 10. Test active-sheet-only mode: close without saving, reopen,</v>
      </c>
    </row>
    <row r="60">
      <c r="A60" t="str">
        <v xml:space="preserve">     run the macro, type NO → only the active sheet is converted.</v>
      </c>
    </row>
    <row r="61">
      <c r="A61" t="str">
        <v/>
      </c>
    </row>
    <row r="62">
      <c r="A62" t="str">
        <v>PRO TIP: After converting, save the workbook. The conversion is</v>
      </c>
    </row>
    <row r="63">
      <c r="A63" t="str">
        <v>permanent — text-numbers become real numbers, which is what you want.</v>
      </c>
    </row>
    <row r="64">
      <c r="A64" t="str">
        <v>If you need to test again, reopen the original file (close without</v>
      </c>
    </row>
    <row r="65">
      <c r="A65" t="str">
        <v>saving) or save a copy before running the macro.</v>
      </c>
    </row>
  </sheetData>
  <ignoredErrors>
    <ignoredError numberStoredAsText="1" sqref="A1:A6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TB Import</vt:lpstr>
      <vt:lpstr>AP Aging</vt:lpstr>
      <vt:lpstr>Bank Rec</vt:lpstr>
      <vt:lpstr>Fixed Assets</vt:lpstr>
      <vt:lpstr>TB — Clean</vt:lpstr>
      <vt:lpstr>Cover</vt:lpstr>
      <vt:lpstr>Notes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