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" sheetId="1" r:id="rId1"/>
    <sheet name="Sched-A Income" sheetId="2" r:id="rId2"/>
    <sheet name="Sched-E Deductions" sheetId="3" r:id="rId3"/>
    <sheet name="Fixed Assets" sheetId="4" r:id="rId4"/>
    <sheet name="Depreciation" sheetId="5" r:id="rId5"/>
    <sheet name="State Apportionment" sheetId="6" r:id="rId6"/>
    <sheet name="JE Log" sheetId="7" r:id="rId7"/>
    <sheet name="Notes" sheetId="8" r:id="rId8"/>
    <sheet name="Cover" sheetId="9" r:id="rId9"/>
    <sheet name="Instructions" sheetId="10" r:id="rId10"/>
  </sheets>
  <definedNames>
    <definedName name="TB_Data">TB!A1:E37</definedName>
    <definedName name="CY_Revenue">'Sched-A Income'!C2:C9</definedName>
    <definedName name="PY_Revenue">#REF!</definedName>
    <definedName name="FixedAssets_Table">'Fixed Assets'!A1:H9</definedName>
    <definedName name="Depr_PriorYear">#REF!</definedName>
    <definedName name="Appt_Rates">'State Apportionment'!A1:F7</definedName>
    <definedName name="PriorYear_TB">#REF!</definedName>
    <definedName name="Print_Area_SchedA">'Sched-A Income'!A1:E11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Ending Balance</v>
      </c>
      <c r="D1" t="str">
        <v>PY Balance</v>
      </c>
      <c r="E1" t="str">
        <v>Variance</v>
      </c>
    </row>
    <row r="2">
      <c r="A2" t="str">
        <v>1000</v>
      </c>
      <c r="B2" t="str">
        <v>Cash — Operating</v>
      </c>
      <c r="C2">
        <v>245320.5</v>
      </c>
      <c r="D2">
        <v>228000</v>
      </c>
      <c r="E2">
        <v>17320.5</v>
      </c>
    </row>
    <row r="3">
      <c r="A3" t="str">
        <v>1010</v>
      </c>
      <c r="B3" t="str">
        <v>Cash — Payroll</v>
      </c>
      <c r="C3">
        <v>18340</v>
      </c>
      <c r="D3">
        <v>19200</v>
      </c>
      <c r="E3">
        <v>-860</v>
      </c>
    </row>
    <row r="4">
      <c r="A4" t="str">
        <v>1100</v>
      </c>
      <c r="B4" t="str">
        <v>Accounts Receivable</v>
      </c>
      <c r="C4">
        <v>412800</v>
      </c>
      <c r="D4">
        <v>395200</v>
      </c>
      <c r="E4">
        <v>17600</v>
      </c>
    </row>
    <row r="5">
      <c r="A5" t="str">
        <v>1200</v>
      </c>
      <c r="B5" t="str">
        <v>Inventory</v>
      </c>
      <c r="C5">
        <v>189500</v>
      </c>
      <c r="D5">
        <v>176400</v>
      </c>
      <c r="E5">
        <v>13100</v>
      </c>
    </row>
    <row r="6">
      <c r="A6" t="str">
        <v>1300</v>
      </c>
      <c r="B6" t="str">
        <v>Prepaid Expenses</v>
      </c>
      <c r="C6">
        <v>28500</v>
      </c>
      <c r="D6">
        <v>31200</v>
      </c>
      <c r="E6">
        <v>-2700</v>
      </c>
    </row>
    <row r="7">
      <c r="A7" t="str">
        <v>1400</v>
      </c>
      <c r="B7" t="str">
        <v>Investments — ST</v>
      </c>
      <c r="C7">
        <v>150000</v>
      </c>
      <c r="D7">
        <v>150000</v>
      </c>
      <c r="E7">
        <v>0</v>
      </c>
    </row>
    <row r="8">
      <c r="A8" t="str">
        <v>1500</v>
      </c>
      <c r="B8" t="str">
        <v>Notes Receivable</v>
      </c>
      <c r="C8">
        <v>75000</v>
      </c>
      <c r="D8">
        <v>0</v>
      </c>
      <c r="E8">
        <v>75000</v>
      </c>
    </row>
    <row r="9">
      <c r="A9" t="str">
        <v>1600</v>
      </c>
      <c r="B9" t="str">
        <v>Fixed Assets — Cost</v>
      </c>
      <c r="C9">
        <v>1250000</v>
      </c>
      <c r="D9">
        <v>1180000</v>
      </c>
      <c r="E9">
        <v>70000</v>
      </c>
    </row>
    <row r="10">
      <c r="A10" t="str">
        <v>1610</v>
      </c>
      <c r="B10" t="str">
        <v>Accum. Depreciation</v>
      </c>
      <c r="C10">
        <v>-485000</v>
      </c>
      <c r="D10">
        <v>-420000</v>
      </c>
      <c r="E10">
        <v>-65000</v>
      </c>
    </row>
    <row r="11">
      <c r="A11" t="str">
        <v>1700</v>
      </c>
      <c r="B11" t="str">
        <v>Intangible Assets</v>
      </c>
      <c r="C11">
        <v>320000</v>
      </c>
      <c r="D11">
        <v>340000</v>
      </c>
      <c r="E11">
        <v>-20000</v>
      </c>
    </row>
    <row r="12">
      <c r="A12" t="str">
        <v>1710</v>
      </c>
      <c r="B12" t="str">
        <v>Accum. Amortization</v>
      </c>
      <c r="C12">
        <v>-128000</v>
      </c>
      <c r="D12">
        <v>-112000</v>
      </c>
      <c r="E12">
        <v>-16000</v>
      </c>
    </row>
    <row r="13">
      <c r="A13" t="str">
        <v>1800</v>
      </c>
      <c r="B13" t="str">
        <v>Deposits</v>
      </c>
      <c r="C13">
        <v>15000</v>
      </c>
      <c r="D13">
        <v>15000</v>
      </c>
      <c r="E13">
        <v>0</v>
      </c>
    </row>
    <row r="14">
      <c r="A14" t="str">
        <v>2000</v>
      </c>
      <c r="B14" t="str">
        <v>Accounts Payable</v>
      </c>
      <c r="C14">
        <v>-187600</v>
      </c>
      <c r="D14">
        <v>-172300</v>
      </c>
      <c r="E14">
        <v>-15300</v>
      </c>
    </row>
    <row r="15">
      <c r="A15" t="str">
        <v>2100</v>
      </c>
      <c r="B15" t="str">
        <v>Accrued Expenses</v>
      </c>
      <c r="C15">
        <v>-45000</v>
      </c>
      <c r="D15">
        <v>-42000</v>
      </c>
      <c r="E15">
        <v>-3000</v>
      </c>
    </row>
    <row r="16">
      <c r="A16" t="str">
        <v>2200</v>
      </c>
      <c r="B16" t="str">
        <v>Notes Payable — ST</v>
      </c>
      <c r="C16">
        <v>-85000</v>
      </c>
      <c r="D16">
        <v>0</v>
      </c>
      <c r="E16">
        <v>-85000</v>
      </c>
    </row>
    <row r="17">
      <c r="A17" t="str">
        <v>2300</v>
      </c>
      <c r="B17" t="str">
        <v>Deferred Revenue</v>
      </c>
      <c r="C17">
        <v>-52000</v>
      </c>
      <c r="D17">
        <v>-48000</v>
      </c>
      <c r="E17">
        <v>-4000</v>
      </c>
    </row>
    <row r="18">
      <c r="A18" t="str">
        <v>2400</v>
      </c>
      <c r="B18" t="str">
        <v>Income Tax Payable</v>
      </c>
      <c r="C18">
        <v>-125000</v>
      </c>
      <c r="D18">
        <v>-118000</v>
      </c>
      <c r="E18">
        <v>-7000</v>
      </c>
    </row>
    <row r="19">
      <c r="A19" t="str">
        <v>3000</v>
      </c>
      <c r="B19" t="str">
        <v>Notes Payable — LT</v>
      </c>
      <c r="C19">
        <v>-420000</v>
      </c>
      <c r="D19">
        <v>-400000</v>
      </c>
      <c r="E19">
        <v>-20000</v>
      </c>
    </row>
    <row r="20">
      <c r="A20" t="str">
        <v>3100</v>
      </c>
      <c r="B20" t="str">
        <v>Common Stock</v>
      </c>
      <c r="C20">
        <v>-100000</v>
      </c>
      <c r="D20">
        <v>-100000</v>
      </c>
      <c r="E20">
        <v>0</v>
      </c>
    </row>
    <row r="21">
      <c r="A21" t="str">
        <v>3200</v>
      </c>
      <c r="B21" t="str">
        <v>Retained Earnings</v>
      </c>
      <c r="C21">
        <v>-989860.5</v>
      </c>
      <c r="D21">
        <v>-982540.5</v>
      </c>
      <c r="E21">
        <v>-7320</v>
      </c>
    </row>
    <row r="22">
      <c r="A22" t="str">
        <v>4000</v>
      </c>
      <c r="B22" t="str">
        <v>Revenue — Product Sales</v>
      </c>
      <c r="C22">
        <v>-3850000</v>
      </c>
      <c r="D22">
        <v>-3620000</v>
      </c>
      <c r="E22">
        <v>-230000</v>
      </c>
    </row>
    <row r="23">
      <c r="A23" t="str">
        <v>4100</v>
      </c>
      <c r="B23" t="str">
        <v>Revenue — Service</v>
      </c>
      <c r="C23">
        <v>-1200000</v>
      </c>
      <c r="D23">
        <v>-1150000</v>
      </c>
      <c r="E23">
        <v>-50000</v>
      </c>
    </row>
    <row r="24">
      <c r="A24" t="str">
        <v>4200</v>
      </c>
      <c r="B24" t="str">
        <v>Interest Income</v>
      </c>
      <c r="C24">
        <v>-15200</v>
      </c>
      <c r="D24">
        <v>-14000</v>
      </c>
      <c r="E24">
        <v>-1200</v>
      </c>
    </row>
    <row r="25">
      <c r="A25" t="str">
        <v>4300</v>
      </c>
      <c r="B25" t="str">
        <v>Rental Income</v>
      </c>
      <c r="C25">
        <v>-48500</v>
      </c>
      <c r="D25">
        <v>-48000</v>
      </c>
      <c r="E25">
        <v>-500</v>
      </c>
    </row>
    <row r="26">
      <c r="A26" t="str">
        <v>5000</v>
      </c>
      <c r="B26" t="str">
        <v>COGS — Materials</v>
      </c>
      <c r="C26">
        <v>1280000</v>
      </c>
      <c r="D26">
        <v>1190000</v>
      </c>
      <c r="E26">
        <v>90000</v>
      </c>
    </row>
    <row r="27">
      <c r="A27" t="str">
        <v>5100</v>
      </c>
      <c r="B27" t="str">
        <v>COGS — Labor</v>
      </c>
      <c r="C27">
        <v>420000</v>
      </c>
      <c r="D27">
        <v>395000</v>
      </c>
      <c r="E27">
        <v>25000</v>
      </c>
    </row>
    <row r="28">
      <c r="A28" t="str">
        <v>6000</v>
      </c>
      <c r="B28" t="str">
        <v>Salaries &amp; Wages</v>
      </c>
      <c r="C28">
        <v>1000000</v>
      </c>
      <c r="D28">
        <v>950000</v>
      </c>
      <c r="E28">
        <v>50000</v>
      </c>
    </row>
    <row r="29">
      <c r="A29" t="str">
        <v>6100</v>
      </c>
      <c r="B29" t="str">
        <v>Payroll Taxes</v>
      </c>
      <c r="C29">
        <v>85000</v>
      </c>
      <c r="D29">
        <v>81000</v>
      </c>
      <c r="E29">
        <v>4000</v>
      </c>
    </row>
    <row r="30">
      <c r="A30" t="str">
        <v>7000</v>
      </c>
      <c r="B30" t="str">
        <v>Depreciation Expense</v>
      </c>
      <c r="C30">
        <v>95000</v>
      </c>
      <c r="D30">
        <v>88000</v>
      </c>
      <c r="E30">
        <v>7000</v>
      </c>
    </row>
    <row r="31">
      <c r="A31" t="str">
        <v>8000</v>
      </c>
      <c r="B31" t="str">
        <v>Rent Expense</v>
      </c>
      <c r="C31">
        <v>120000</v>
      </c>
      <c r="D31">
        <v>120000</v>
      </c>
      <c r="E31">
        <v>0</v>
      </c>
    </row>
    <row r="32">
      <c r="A32" t="str">
        <v>8100</v>
      </c>
      <c r="B32" t="str">
        <v>Utilities</v>
      </c>
      <c r="C32">
        <v>28000</v>
      </c>
      <c r="D32">
        <v>26000</v>
      </c>
      <c r="E32">
        <v>2000</v>
      </c>
    </row>
    <row r="33">
      <c r="A33" t="str">
        <v>8200</v>
      </c>
      <c r="B33" t="str">
        <v>Insurance</v>
      </c>
      <c r="C33">
        <v>42000</v>
      </c>
      <c r="D33">
        <v>40000</v>
      </c>
      <c r="E33">
        <v>2000</v>
      </c>
    </row>
    <row r="34">
      <c r="A34" t="str">
        <v>8300</v>
      </c>
      <c r="B34" t="str">
        <v>Professional Fees</v>
      </c>
      <c r="C34">
        <v>35000</v>
      </c>
      <c r="D34">
        <v>28000</v>
      </c>
      <c r="E34">
        <v>7000</v>
      </c>
    </row>
    <row r="35">
      <c r="A35" t="str">
        <v>8400</v>
      </c>
      <c r="B35" t="str">
        <v>Office Supplies</v>
      </c>
      <c r="C35">
        <v>8500</v>
      </c>
      <c r="D35">
        <v>8200</v>
      </c>
      <c r="E35">
        <v>300</v>
      </c>
    </row>
    <row r="36">
      <c r="A36" t="str">
        <v>8500</v>
      </c>
      <c r="B36" t="str">
        <v>Meals &amp; Entertainment</v>
      </c>
      <c r="C36">
        <v>24000</v>
      </c>
      <c r="D36">
        <v>22000</v>
      </c>
      <c r="E36">
        <v>2000</v>
      </c>
    </row>
    <row r="37">
      <c r="A37" t="str">
        <v>8600</v>
      </c>
      <c r="B37" t="str">
        <v>Travel</v>
      </c>
      <c r="C37">
        <v>18000</v>
      </c>
      <c r="D37">
        <v>15000</v>
      </c>
      <c r="E37">
        <v>3000</v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</row>
    <row r="39">
      <c r="A39" t="str">
        <v/>
      </c>
      <c r="B39" t="str">
        <v>TOTAL</v>
      </c>
      <c r="C39">
        <v>0</v>
      </c>
      <c r="D39">
        <v>0</v>
      </c>
      <c r="E39">
        <v>0</v>
      </c>
    </row>
  </sheetData>
  <ignoredErrors>
    <ignoredError numberStoredAsText="1" sqref="A1:E39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50"/>
  <sheetViews>
    <sheetView workbookViewId="0"/>
  </sheetViews>
  <cols>
    <col min="1" max="1" width="78.83203125" customWidth="1"/>
  </cols>
  <sheetData>
    <row r="1">
      <c r="A1" t="str">
        <v>Tax Automation Blog — Workbook Bloat Analyzer Sample</v>
      </c>
    </row>
    <row r="2">
      <c r="A2" t="str">
        <v/>
      </c>
    </row>
    <row r="3">
      <c r="A3" t="str">
        <v>This workbook simulates an inherited tax engagement file with</v>
      </c>
    </row>
    <row r="4">
      <c r="A4" t="str">
        <v>various structural elements that contribute to workbook "bloat."</v>
      </c>
    </row>
    <row r="5">
      <c r="A5" t="str">
        <v/>
      </c>
    </row>
    <row r="6">
      <c r="A6" t="str">
        <v>WHAT TO LOOK FOR IN THE HEALTH REPORT:</v>
      </c>
    </row>
    <row r="7">
      <c r="A7" t="str">
        <v/>
      </c>
    </row>
    <row r="8">
      <c r="A8" t="str">
        <v xml:space="preserve">  Metric                    Expected in this workbook</v>
      </c>
    </row>
    <row r="9">
      <c r="A9" t="str">
        <v xml:space="preserve">  ──────                    ─────────────────────────</v>
      </c>
    </row>
    <row r="10">
      <c r="A10" t="str">
        <v xml:space="preserve">  Sheet Count                9 (plus Instructions = 10)</v>
      </c>
    </row>
    <row r="11">
      <c r="A11" t="str">
        <v xml:space="preserve">  Used-Range Rows (Total)    ~160 (TB = 37 rows is largest)</v>
      </c>
    </row>
    <row r="12">
      <c r="A12" t="str">
        <v xml:space="preserve">  Named Ranges               8 total (3 broken — #REF!)</v>
      </c>
    </row>
    <row r="13">
      <c r="A13" t="str">
        <v xml:space="preserve">  External Links             0 (links counted from LinkSources)</v>
      </c>
    </row>
    <row r="14">
      <c r="A14" t="str">
        <v xml:space="preserve">  Hyperlinks                 3 (Sched-A → TB, Fixed Assets → Depr)</v>
      </c>
    </row>
    <row r="15">
      <c r="A15" t="str">
        <v xml:space="preserve">  Cell Comments              8 (across TB, Sched-A, Sched-E,</v>
      </c>
    </row>
    <row r="16">
      <c r="A16" t="str">
        <v xml:space="preserve">                             Fixed Assets, Depreciation)</v>
      </c>
    </row>
    <row r="17">
      <c r="A17" t="str">
        <v xml:space="preserve">  Shapes                     0 (no shapes in this workbook)</v>
      </c>
    </row>
    <row r="18">
      <c r="A18" t="str">
        <v xml:space="preserve">  Custom Cell Styles         0 (all styles are built-in)</v>
      </c>
    </row>
    <row r="19">
      <c r="A19" t="str">
        <v xml:space="preserve">  Conditional Format Rules   0 (no conditional formatting applied)</v>
      </c>
    </row>
    <row r="20">
      <c r="A20" t="str">
        <v xml:space="preserve">  Pivot Caches               0 (no pivot tables)</v>
      </c>
    </row>
    <row r="21">
      <c r="A21" t="str">
        <v/>
      </c>
    </row>
    <row r="22">
      <c r="A22" t="str">
        <v>HOW TO USE:</v>
      </c>
    </row>
    <row r="23">
      <c r="A23" t="str">
        <v xml:space="preserve">  1. Copy the WorkbookBloatAnalyzer macro from the blog post into</v>
      </c>
    </row>
    <row r="24">
      <c r="A24" t="str">
        <v xml:space="preserve">     VBA (Alt+F11 → Insert → Module → Paste).</v>
      </c>
    </row>
    <row r="25">
      <c r="A25" t="str">
        <v xml:space="preserve">  2. SAVE THIS WORKBOOK FIRST. File size reads from disk — an</v>
      </c>
    </row>
    <row r="26">
      <c r="A26" t="str">
        <v xml:space="preserve">     unsaved workbook reports 0 KB.</v>
      </c>
    </row>
    <row r="27">
      <c r="A27" t="str">
        <v xml:space="preserve">  3. Run the macro (F5 or Alt+F8 → WorkbookBloatAnalyzer → Run).</v>
      </c>
    </row>
    <row r="28">
      <c r="A28" t="str">
        <v xml:space="preserve">  4. Review the "Workbook-Health" sheet that appears.</v>
      </c>
    </row>
    <row r="29">
      <c r="A29" t="str">
        <v xml:space="preserve">  5. Verify: 10 sheets, 8 named ranges (3 broken highlighted in</v>
      </c>
    </row>
    <row r="30">
      <c r="A30" t="str">
        <v xml:space="preserve">     red), 3 hyperlinks, 8 comments, 0 custom styles.</v>
      </c>
    </row>
    <row r="31">
      <c r="A31" t="str">
        <v/>
      </c>
    </row>
    <row r="32">
      <c r="A32" t="str">
        <v>WHAT THE MACRO ALONE CANNOT DETECT IN THIS FILE:</v>
      </c>
    </row>
    <row r="33">
      <c r="A33" t="str">
        <v xml:space="preserve">  • External links — This workbook has no external workbook</v>
      </c>
    </row>
    <row r="34">
      <c r="A34" t="str">
        <v xml:space="preserve">    references. Open a real inherited file to test that metric.</v>
      </c>
    </row>
    <row r="35">
      <c r="A35" t="str">
        <v xml:space="preserve">  • Pivot caches — No pivot tables in this workbook. Pivot-heavy</v>
      </c>
    </row>
    <row r="36">
      <c r="A36" t="str">
        <v xml:space="preserve">    files will show non-zero cache counts.</v>
      </c>
    </row>
    <row r="37">
      <c r="A37" t="str">
        <v xml:space="preserve">  • Custom cell styles — Styles are hard to create in a generated</v>
      </c>
    </row>
    <row r="38">
      <c r="A38" t="str">
        <v xml:space="preserve">    .xlsx. Real inherited files often have hundreds.</v>
      </c>
    </row>
    <row r="39">
      <c r="A39" t="str">
        <v xml:space="preserve">  • VBA modules — This is an .xlsx (macro-free) workbook. To test</v>
      </c>
    </row>
    <row r="40">
      <c r="A40" t="str">
        <v xml:space="preserve">    VBA module counting, run the macro from a .xlsm file.</v>
      </c>
    </row>
    <row r="41">
      <c r="A41" t="str">
        <v xml:space="preserve">  • Shapes — No shapes in this workbook. Real inherited files</v>
      </c>
    </row>
    <row r="42">
      <c r="A42" t="str">
        <v xml:space="preserve">    often have text boxes, arrows, and callouts.</v>
      </c>
    </row>
    <row r="43">
      <c r="A43" t="str">
        <v/>
      </c>
    </row>
    <row r="44">
      <c r="A44" t="str">
        <v>TRY THIS:</v>
      </c>
    </row>
    <row r="45">
      <c r="A45" t="str">
        <v xml:space="preserve">  After running the macro, manually add a shape (Insert → Shapes</v>
      </c>
    </row>
    <row r="46">
      <c r="A46" t="str">
        <v xml:space="preserve">  → Rectangle) to one of the sheets and run the macro again.</v>
      </c>
    </row>
    <row r="47">
      <c r="A47" t="str">
        <v xml:space="preserve">  The Shapes count should increase from 0 to 1.</v>
      </c>
    </row>
    <row r="48">
      <c r="A48" t="str">
        <v xml:space="preserve">  </v>
      </c>
    </row>
    <row r="49">
      <c r="A49" t="str">
        <v xml:space="preserve">  Also try adding a conditional formatting rule to any sheet and</v>
      </c>
    </row>
    <row r="50">
      <c r="A50" t="str">
        <v xml:space="preserve">  re-running. The Conditional Format Rules count will update.</v>
      </c>
    </row>
  </sheetData>
  <ignoredErrors>
    <ignoredError numberStoredAsText="1" sqref="A1:A5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v>0</v>
      </c>
    </row>
    <row r="6">
      <c r="A6" t="str">
        <v>4400</v>
      </c>
      <c r="B6" t="str">
        <v>Royalty Income</v>
      </c>
      <c r="C6">
        <v>32000</v>
      </c>
      <c r="D6">
        <v>32000</v>
      </c>
      <c r="E6">
        <v>0</v>
      </c>
    </row>
    <row r="7">
      <c r="A7" t="str">
        <v>4500</v>
      </c>
      <c r="B7" t="str">
        <v>Capital Gains — ST</v>
      </c>
      <c r="C7">
        <v>18000</v>
      </c>
      <c r="D7">
        <v>18000</v>
      </c>
      <c r="E7">
        <v>0</v>
      </c>
    </row>
    <row r="8">
      <c r="A8" t="str">
        <v>4600</v>
      </c>
      <c r="B8" t="str">
        <v>Capital Gains — LT</v>
      </c>
      <c r="C8">
        <v>45000</v>
      </c>
      <c r="D8">
        <v>45000</v>
      </c>
      <c r="E8">
        <v>0</v>
      </c>
    </row>
    <row r="9">
      <c r="A9" t="str">
        <v>4700</v>
      </c>
      <c r="B9" t="str">
        <v>Other Income</v>
      </c>
      <c r="C9">
        <v>12500</v>
      </c>
      <c r="D9">
        <v>12500</v>
      </c>
      <c r="E9">
        <v>0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>TOTAL</v>
      </c>
      <c r="C11">
        <v>5221200</v>
      </c>
      <c r="D11">
        <v>5221200</v>
      </c>
      <c r="E11">
        <v>0</v>
      </c>
    </row>
  </sheetData>
  <hyperlinks>
    <hyperlink ref="B2" location="'TB'!B2"/>
  </hyperlinks>
  <ignoredErrors>
    <ignoredError numberStoredAsText="1" sqref="A1:E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5000</v>
      </c>
      <c r="B2" t="str">
        <v>COGS — Materials</v>
      </c>
      <c r="C2">
        <v>1280000</v>
      </c>
      <c r="D2">
        <v>1280000</v>
      </c>
      <c r="E2">
        <v>0</v>
      </c>
    </row>
    <row r="3">
      <c r="A3" t="str">
        <v>5100</v>
      </c>
      <c r="B3" t="str">
        <v>COGS — Labor</v>
      </c>
      <c r="C3">
        <v>420000</v>
      </c>
      <c r="D3">
        <v>420000</v>
      </c>
      <c r="E3">
        <v>0</v>
      </c>
    </row>
    <row r="4">
      <c r="A4" t="str">
        <v>5200</v>
      </c>
      <c r="B4" t="str">
        <v>COGS — Overhead</v>
      </c>
      <c r="C4">
        <v>185000</v>
      </c>
      <c r="D4">
        <v>185000</v>
      </c>
      <c r="E4">
        <v>0</v>
      </c>
    </row>
    <row r="5">
      <c r="A5" t="str">
        <v>6000</v>
      </c>
      <c r="B5" t="str">
        <v>Salaries &amp; Wages</v>
      </c>
      <c r="C5">
        <v>1000000</v>
      </c>
      <c r="D5">
        <v>1000000</v>
      </c>
      <c r="E5">
        <v>0</v>
      </c>
    </row>
    <row r="6">
      <c r="A6" t="str">
        <v>6100</v>
      </c>
      <c r="B6" t="str">
        <v>Payroll Taxes</v>
      </c>
      <c r="C6">
        <v>85000</v>
      </c>
      <c r="D6">
        <v>85000</v>
      </c>
      <c r="E6">
        <v>0</v>
      </c>
    </row>
    <row r="7">
      <c r="A7" t="str">
        <v>7000</v>
      </c>
      <c r="B7" t="str">
        <v>Depreciation</v>
      </c>
      <c r="C7">
        <v>95000</v>
      </c>
      <c r="D7">
        <v>95000</v>
      </c>
      <c r="E7">
        <v>0</v>
      </c>
    </row>
    <row r="8">
      <c r="A8" t="str">
        <v>8000</v>
      </c>
      <c r="B8" t="str">
        <v>Rent Expense</v>
      </c>
      <c r="C8">
        <v>120000</v>
      </c>
      <c r="D8">
        <v>120000</v>
      </c>
      <c r="E8">
        <v>0</v>
      </c>
    </row>
    <row r="9">
      <c r="A9" t="str">
        <v>8100</v>
      </c>
      <c r="B9" t="str">
        <v>Utilities</v>
      </c>
      <c r="C9">
        <v>28000</v>
      </c>
      <c r="D9">
        <v>28000</v>
      </c>
      <c r="E9">
        <v>0</v>
      </c>
    </row>
    <row r="10">
      <c r="A10" t="str">
        <v>8200</v>
      </c>
      <c r="B10" t="str">
        <v>Insurance</v>
      </c>
      <c r="C10">
        <v>42000</v>
      </c>
      <c r="D10">
        <v>42000</v>
      </c>
      <c r="E10">
        <v>0</v>
      </c>
    </row>
    <row r="11">
      <c r="A11" t="str">
        <v>8300</v>
      </c>
      <c r="B11" t="str">
        <v>Professional Fees</v>
      </c>
      <c r="C11">
        <v>35000</v>
      </c>
      <c r="D11">
        <v>35000</v>
      </c>
      <c r="E11">
        <v>0</v>
      </c>
    </row>
    <row r="12">
      <c r="A12" t="str">
        <v>8400</v>
      </c>
      <c r="B12" t="str">
        <v>Office Supplies</v>
      </c>
      <c r="C12">
        <v>8500</v>
      </c>
      <c r="D12">
        <v>8500</v>
      </c>
      <c r="E12">
        <v>0</v>
      </c>
    </row>
    <row r="13">
      <c r="A13" t="str">
        <v>8500</v>
      </c>
      <c r="B13" t="str">
        <v>Meals &amp; Entertainment</v>
      </c>
      <c r="C13">
        <v>24000</v>
      </c>
      <c r="D13">
        <v>24000</v>
      </c>
      <c r="E13">
        <v>0</v>
      </c>
    </row>
    <row r="14">
      <c r="A14" t="str">
        <v>8600</v>
      </c>
      <c r="B14" t="str">
        <v>Travel</v>
      </c>
      <c r="C14">
        <v>18000</v>
      </c>
      <c r="D14">
        <v>18000</v>
      </c>
      <c r="E14">
        <v>0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>TOTAL</v>
      </c>
      <c r="C16">
        <v>3290500</v>
      </c>
      <c r="D16">
        <v>3290500</v>
      </c>
      <c r="E16">
        <v>0</v>
      </c>
    </row>
  </sheetData>
  <ignoredErrors>
    <ignoredError numberStoredAsText="1" sqref="A1:E1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Asset #</v>
      </c>
      <c r="B1" t="str">
        <v>Description</v>
      </c>
      <c r="C1" t="str">
        <v>Date in Service</v>
      </c>
      <c r="D1" t="str">
        <v>Cost Basis</v>
      </c>
      <c r="E1" t="str">
        <v>Accum Depr</v>
      </c>
      <c r="F1" t="str">
        <v>NBV</v>
      </c>
      <c r="G1" t="str">
        <v>Life (Yrs)</v>
      </c>
      <c r="H1" t="str">
        <v>Method</v>
      </c>
    </row>
    <row r="2">
      <c r="A2" t="str">
        <v>FA-001</v>
      </c>
      <c r="B2" t="str">
        <v>Office Building</v>
      </c>
      <c r="C2" t="str">
        <v>01/15/2018</v>
      </c>
      <c r="D2">
        <v>800000</v>
      </c>
      <c r="E2">
        <v>320000</v>
      </c>
      <c r="F2">
        <v>480000</v>
      </c>
      <c r="G2">
        <v>39</v>
      </c>
      <c r="H2" t="str">
        <v>SL</v>
      </c>
    </row>
    <row r="3">
      <c r="A3" t="str">
        <v>FA-002</v>
      </c>
      <c r="B3" t="str">
        <v>Manufacturing Equipment</v>
      </c>
      <c r="C3" t="str">
        <v>03/01/2021</v>
      </c>
      <c r="D3">
        <v>250000</v>
      </c>
      <c r="E3">
        <v>125000</v>
      </c>
      <c r="F3">
        <v>125000</v>
      </c>
      <c r="G3">
        <v>7</v>
      </c>
      <c r="H3" t="str">
        <v>200DB</v>
      </c>
    </row>
    <row r="4">
      <c r="A4" t="str">
        <v>FA-003</v>
      </c>
      <c r="B4" t="str">
        <v>Furniture &amp; Fixtures</v>
      </c>
      <c r="C4" t="str">
        <v>06/15/2022</v>
      </c>
      <c r="D4">
        <v>85000</v>
      </c>
      <c r="E4">
        <v>34000</v>
      </c>
      <c r="F4">
        <v>51000</v>
      </c>
      <c r="G4">
        <v>7</v>
      </c>
      <c r="H4" t="str">
        <v>200DB</v>
      </c>
    </row>
    <row r="5">
      <c r="A5" t="str">
        <v>FA-004</v>
      </c>
      <c r="B5" t="str">
        <v>Delivery Vehicles</v>
      </c>
      <c r="C5" t="str">
        <v>09/01/2021</v>
      </c>
      <c r="D5">
        <v>120000</v>
      </c>
      <c r="E5">
        <v>60000</v>
      </c>
      <c r="F5">
        <v>60000</v>
      </c>
      <c r="G5">
        <v>5</v>
      </c>
      <c r="H5" t="str">
        <v>200DB</v>
      </c>
    </row>
    <row r="6">
      <c r="A6" t="str">
        <v>FA-005</v>
      </c>
      <c r="B6" t="str">
        <v>Computer Equipment</v>
      </c>
      <c r="C6" t="str">
        <v>01/01/2023</v>
      </c>
      <c r="D6">
        <v>45000</v>
      </c>
      <c r="E6">
        <v>27000</v>
      </c>
      <c r="F6">
        <v>18000</v>
      </c>
      <c r="G6">
        <v>5</v>
      </c>
      <c r="H6" t="str">
        <v>200DB</v>
      </c>
    </row>
    <row r="7">
      <c r="A7" t="str">
        <v>FA-006</v>
      </c>
      <c r="B7" t="str">
        <v>Leasehold Improvements</v>
      </c>
      <c r="C7" t="str">
        <v>04/01/2020</v>
      </c>
      <c r="D7">
        <v>180000</v>
      </c>
      <c r="E7">
        <v>72000</v>
      </c>
      <c r="F7">
        <v>108000</v>
      </c>
      <c r="G7">
        <v>15</v>
      </c>
      <c r="H7" t="str">
        <v>SL</v>
      </c>
    </row>
    <row r="8">
      <c r="A8" t="str">
        <v>FA-007</v>
      </c>
      <c r="B8" t="str">
        <v>HVAC System</v>
      </c>
      <c r="C8" t="str">
        <v>07/01/2025</v>
      </c>
      <c r="D8">
        <v>95000</v>
      </c>
      <c r="E8">
        <v>12000</v>
      </c>
      <c r="F8">
        <v>83000</v>
      </c>
      <c r="G8">
        <v>39</v>
      </c>
      <c r="H8" t="str">
        <v>SL</v>
      </c>
    </row>
    <row r="9">
      <c r="A9" t="str">
        <v>FA-008</v>
      </c>
      <c r="B9" t="str">
        <v>Security System</v>
      </c>
      <c r="C9" t="str">
        <v>07/01/2025</v>
      </c>
      <c r="D9">
        <v>28000</v>
      </c>
      <c r="E9">
        <v>4000</v>
      </c>
      <c r="F9">
        <v>24000</v>
      </c>
      <c r="G9">
        <v>7</v>
      </c>
      <c r="H9" t="str">
        <v>SL</v>
      </c>
    </row>
  </sheetData>
  <hyperlinks>
    <hyperlink ref="C4" location="'Depreciation'!A1"/>
    <hyperlink ref="C5" location="'Depreciation'!A1"/>
  </hyperlinks>
  <ignoredErrors>
    <ignoredError numberStoredAsText="1" sqref="A1:H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 (Yrs)</v>
      </c>
      <c r="E1" t="str">
        <v>Prior Depr</v>
      </c>
      <c r="F1" t="str">
        <v>CY Depr</v>
      </c>
      <c r="G1" t="str">
        <v>Accum Depr</v>
      </c>
      <c r="H1" t="str">
        <v>% Complete</v>
      </c>
    </row>
    <row r="2">
      <c r="A2" t="str">
        <v>Office Building</v>
      </c>
      <c r="B2">
        <v>800000</v>
      </c>
      <c r="C2" t="str">
        <v>SL</v>
      </c>
      <c r="D2">
        <v>39</v>
      </c>
      <c r="E2">
        <v>280000</v>
      </c>
      <c r="F2">
        <v>20513</v>
      </c>
      <c r="G2">
        <v>300513</v>
      </c>
      <c r="H2">
        <v>37.6</v>
      </c>
    </row>
    <row r="3">
      <c r="A3" t="str">
        <v>Mfg Equipment</v>
      </c>
      <c r="B3">
        <v>250000</v>
      </c>
      <c r="C3" t="str">
        <v>200DB</v>
      </c>
      <c r="D3">
        <v>7</v>
      </c>
      <c r="E3">
        <v>200000</v>
      </c>
      <c r="F3">
        <v>14286</v>
      </c>
      <c r="G3">
        <v>214286</v>
      </c>
      <c r="H3">
        <v>85.7</v>
      </c>
    </row>
    <row r="4">
      <c r="A4" t="str">
        <v>Furniture &amp; Fixtures</v>
      </c>
      <c r="B4">
        <v>85000</v>
      </c>
      <c r="C4" t="str">
        <v>200DB</v>
      </c>
      <c r="D4">
        <v>7</v>
      </c>
      <c r="E4">
        <v>68000</v>
      </c>
      <c r="F4">
        <v>4857</v>
      </c>
      <c r="G4">
        <v>72857</v>
      </c>
      <c r="H4">
        <v>85.7</v>
      </c>
    </row>
    <row r="5">
      <c r="A5" t="str">
        <v>Delivery Vehicles</v>
      </c>
      <c r="B5">
        <v>120000</v>
      </c>
      <c r="C5" t="str">
        <v>200DB</v>
      </c>
      <c r="D5">
        <v>5</v>
      </c>
      <c r="E5">
        <v>96000</v>
      </c>
      <c r="F5">
        <v>9600</v>
      </c>
      <c r="G5">
        <v>105600</v>
      </c>
      <c r="H5">
        <v>88</v>
      </c>
    </row>
    <row r="6">
      <c r="A6" t="str">
        <v>Computer Equipment</v>
      </c>
      <c r="B6">
        <v>45000</v>
      </c>
      <c r="C6" t="str">
        <v>200DB</v>
      </c>
      <c r="D6">
        <v>5</v>
      </c>
      <c r="E6">
        <v>36000</v>
      </c>
      <c r="F6">
        <v>3600</v>
      </c>
      <c r="G6">
        <v>39600</v>
      </c>
      <c r="H6">
        <v>88</v>
      </c>
    </row>
    <row r="7">
      <c r="A7" t="str">
        <v>Leasehold Improvements</v>
      </c>
      <c r="B7">
        <v>180000</v>
      </c>
      <c r="C7" t="str">
        <v>SL</v>
      </c>
      <c r="D7">
        <v>15</v>
      </c>
      <c r="E7">
        <v>72000</v>
      </c>
      <c r="F7">
        <v>12000</v>
      </c>
      <c r="G7">
        <v>84000</v>
      </c>
      <c r="H7">
        <v>46.7</v>
      </c>
    </row>
    <row r="8">
      <c r="A8" t="str">
        <v>HVAC System</v>
      </c>
      <c r="B8">
        <v>95000</v>
      </c>
      <c r="C8" t="str">
        <v>SL</v>
      </c>
      <c r="D8">
        <v>39</v>
      </c>
      <c r="E8">
        <v>6000</v>
      </c>
      <c r="F8">
        <v>2436</v>
      </c>
      <c r="G8">
        <v>8436</v>
      </c>
      <c r="H8">
        <v>8.9</v>
      </c>
    </row>
    <row r="9">
      <c r="A9" t="str">
        <v>Security System</v>
      </c>
      <c r="B9">
        <v>28000</v>
      </c>
      <c r="C9" t="str">
        <v>SL</v>
      </c>
      <c r="D9">
        <v>7</v>
      </c>
      <c r="E9">
        <v>2000</v>
      </c>
      <c r="F9">
        <v>4000</v>
      </c>
      <c r="G9">
        <v>6000</v>
      </c>
      <c r="H9">
        <v>21.4</v>
      </c>
    </row>
  </sheetData>
  <ignoredErrors>
    <ignoredError numberStoredAsText="1" sqref="A1:H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Total Sales</v>
      </c>
      <c r="C1" t="str">
        <v>In-State Sales</v>
      </c>
      <c r="D1" t="str">
        <v>Payroll Factor</v>
      </c>
      <c r="E1" t="str">
        <v>Property Factor</v>
      </c>
      <c r="F1" t="str">
        <v>Appt %</v>
      </c>
    </row>
    <row r="2">
      <c r="A2" t="str">
        <v>California</v>
      </c>
      <c r="B2">
        <v>2450000</v>
      </c>
      <c r="C2">
        <v>890000</v>
      </c>
      <c r="D2">
        <v>0.87</v>
      </c>
      <c r="E2">
        <v>0.92</v>
      </c>
      <c r="F2">
        <f>=AVERAGE(B2/B2,D2,E2)</f>
        <v>0</v>
      </c>
    </row>
    <row r="3">
      <c r="A3" t="str">
        <v>New York</v>
      </c>
      <c r="B3">
        <v>1800000</v>
      </c>
      <c r="C3">
        <v>620000</v>
      </c>
      <c r="D3">
        <v>0.65</v>
      </c>
      <c r="E3">
        <v>0.71</v>
      </c>
      <c r="F3">
        <f>=AVERAGE(B3/B3,D3,E3)</f>
        <v>0</v>
      </c>
    </row>
    <row r="4">
      <c r="A4" t="str">
        <v>Texas</v>
      </c>
      <c r="B4">
        <v>950000</v>
      </c>
      <c r="C4">
        <v>340000</v>
      </c>
      <c r="D4">
        <v>0.42</v>
      </c>
      <c r="E4">
        <v>0.38</v>
      </c>
      <c r="F4">
        <f>=AVERAGE(B4/B4,D4,E4)</f>
        <v>0</v>
      </c>
    </row>
    <row r="5">
      <c r="A5" t="str">
        <v>Illinois</v>
      </c>
      <c r="B5">
        <v>720000</v>
      </c>
      <c r="C5">
        <v>280000</v>
      </c>
      <c r="D5">
        <v>0.55</v>
      </c>
      <c r="E5">
        <v>0.48</v>
      </c>
      <c r="F5">
        <f>=AVERAGE(B5/B5,D5,E5)</f>
        <v>0</v>
      </c>
    </row>
    <row r="6">
      <c r="A6" t="str">
        <v>Florida</v>
      </c>
      <c r="B6">
        <v>610000</v>
      </c>
      <c r="C6">
        <v>210000</v>
      </c>
      <c r="D6">
        <v>0.33</v>
      </c>
      <c r="E6">
        <v>0.29</v>
      </c>
      <c r="F6">
        <f>=AVERAGE(B6/B6,D6,E6)</f>
        <v>0</v>
      </c>
    </row>
    <row r="7">
      <c r="A7" t="str">
        <v>New Jersey</v>
      </c>
      <c r="B7">
        <v>420000</v>
      </c>
      <c r="C7">
        <v>155000</v>
      </c>
      <c r="D7">
        <v>0.28</v>
      </c>
      <c r="E7">
        <v>0.32</v>
      </c>
      <c r="F7">
        <f>=AVERAGE(B7/B7,D7,E7)</f>
        <v>0</v>
      </c>
    </row>
  </sheetData>
  <ignoredErrors>
    <ignoredError numberStoredAsText="1" sqref="A1:F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03/15/2026</v>
      </c>
      <c r="C2" t="str">
        <v>7000</v>
      </c>
      <c r="D2" t="str">
        <v>Q1 Depr Adj — Building</v>
      </c>
      <c r="E2">
        <v>20513</v>
      </c>
      <c r="F2">
        <v>0</v>
      </c>
    </row>
    <row r="3">
      <c r="A3" t="str">
        <v>JE-001</v>
      </c>
      <c r="B3" t="str">
        <v>03/15/2026</v>
      </c>
      <c r="C3" t="str">
        <v>1610</v>
      </c>
      <c r="D3" t="str">
        <v>Q1 Depr Adj — Building</v>
      </c>
      <c r="E3">
        <v>0</v>
      </c>
      <c r="F3">
        <v>20513</v>
      </c>
    </row>
    <row r="4">
      <c r="A4" t="str">
        <v>JE-002</v>
      </c>
      <c r="B4" t="str">
        <v>06/15/2026</v>
      </c>
      <c r="C4" t="str">
        <v>7000</v>
      </c>
      <c r="D4" t="str">
        <v>Q2 Depr Adj — All Assets</v>
      </c>
      <c r="E4">
        <v>35679</v>
      </c>
      <c r="F4">
        <v>0</v>
      </c>
    </row>
    <row r="5">
      <c r="A5" t="str">
        <v>JE-002</v>
      </c>
      <c r="B5" t="str">
        <v>06/15/2026</v>
      </c>
      <c r="C5" t="str">
        <v>1610</v>
      </c>
      <c r="D5" t="str">
        <v>Q2 Depr Adj — All Assets</v>
      </c>
      <c r="E5">
        <v>0</v>
      </c>
      <c r="F5">
        <v>35679</v>
      </c>
    </row>
    <row r="6">
      <c r="A6" t="str">
        <v>JE-003</v>
      </c>
      <c r="B6" t="str">
        <v>09/15/2026</v>
      </c>
      <c r="C6" t="str">
        <v>7000</v>
      </c>
      <c r="D6" t="str">
        <v>Q3 Depr Adj — All Assets</v>
      </c>
      <c r="E6">
        <v>35679</v>
      </c>
      <c r="F6">
        <v>0</v>
      </c>
    </row>
    <row r="7">
      <c r="A7" t="str">
        <v>JE-003</v>
      </c>
      <c r="B7" t="str">
        <v>09/15/2026</v>
      </c>
      <c r="C7" t="str">
        <v>1610</v>
      </c>
      <c r="D7" t="str">
        <v>Q3 Depr Adj — All Assets</v>
      </c>
      <c r="E7">
        <v>0</v>
      </c>
      <c r="F7">
        <v>35679</v>
      </c>
    </row>
    <row r="8">
      <c r="A8" t="str">
        <v>JE-004</v>
      </c>
      <c r="B8" t="str">
        <v>12/15/2026</v>
      </c>
      <c r="C8" t="str">
        <v>7000</v>
      </c>
      <c r="D8" t="str">
        <v>CY AJE — Depr True-Up</v>
      </c>
      <c r="E8">
        <v>3129</v>
      </c>
      <c r="F8">
        <v>0</v>
      </c>
    </row>
    <row r="9">
      <c r="A9" t="str">
        <v>JE-004</v>
      </c>
      <c r="B9" t="str">
        <v>12/15/2026</v>
      </c>
      <c r="C9" t="str">
        <v>1610</v>
      </c>
      <c r="D9" t="str">
        <v>CY AJE — Depr True-Up</v>
      </c>
      <c r="E9">
        <v>0</v>
      </c>
      <c r="F9">
        <v>3129</v>
      </c>
    </row>
  </sheetData>
  <ignoredErrors>
    <ignoredError numberStoredAsText="1" sqref="A1:F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cols>
    <col min="1" max="1" width="16.83203125" customWidth="1"/>
  </cols>
  <sheetData>
    <row r="1">
      <c r="A1" t="str">
        <v/>
      </c>
    </row>
    <row r="2">
      <c r="A2" t="str">
        <v>Whitman Manufacturing — Engagement Notes</v>
      </c>
    </row>
    <row r="3">
      <c r="A3" t="str">
        <v/>
      </c>
    </row>
    <row r="4">
      <c r="A4" t="str">
        <v>1. 2026 is the third year of the engagement.</v>
      </c>
    </row>
    <row r="5">
      <c r="A5" t="str">
        <v>2. Client acquired Seaway Metals supplier contract in Q2 —</v>
      </c>
    </row>
    <row r="6">
      <c r="A6" t="str">
        <v xml:space="preserve">   COGS Materials increase of 7.6% is attributable to this.</v>
      </c>
    </row>
    <row r="7">
      <c r="A7" t="str">
        <v>3. Fixed asset additions: HVAC ($95K) and Security System ($28K).</v>
      </c>
    </row>
    <row r="8">
      <c r="A8" t="str">
        <v>4. State apportionment reviewed by S. Chen — no exceptions.</v>
      </c>
    </row>
    <row r="9">
      <c r="A9" t="str">
        <v>5. All AJEs posted to JE Log sheet. Review before finalizing.</v>
      </c>
    </row>
  </sheetData>
  <ignoredErrors>
    <ignoredError numberStoredAsText="1" sqref="A1:A9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16.83203125" customWidth="1"/>
  </cols>
  <sheetData>
    <row r="1">
      <c r="A1" t="str">
        <v/>
      </c>
    </row>
    <row r="2">
      <c r="A2" t="str">
        <v>WHITMAN MANUFACTURING, INC.</v>
      </c>
    </row>
    <row r="3">
      <c r="A3" t="str">
        <v>2026 Tax Workpaper File</v>
      </c>
    </row>
    <row r="4">
      <c r="A4" t="str">
        <v/>
      </c>
    </row>
    <row r="5">
      <c r="A5" t="str">
        <v>Engagement Team:</v>
      </c>
    </row>
    <row r="6">
      <c r="A6" t="str">
        <v xml:space="preserve">  Preparer: J. Smith, CPA</v>
      </c>
    </row>
    <row r="7">
      <c r="A7" t="str">
        <v xml:space="preserve">  Reviewer: M. Thompson, CPA</v>
      </c>
    </row>
    <row r="8">
      <c r="A8" t="str">
        <v xml:space="preserve">  Partner: R. Chen, CPA</v>
      </c>
    </row>
    <row r="9">
      <c r="A9" t="str">
        <v/>
      </c>
    </row>
    <row r="10">
      <c r="A10" t="str">
        <v>Period: Year ended December 31, 2026</v>
      </c>
    </row>
    <row r="11">
      <c r="A11" t="str">
        <v>Status: DRAFT — For Review</v>
      </c>
    </row>
  </sheetData>
  <ignoredErrors>
    <ignoredError numberStoredAsText="1" sqref="A1:A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TB</vt:lpstr>
      <vt:lpstr>Sched-A Income</vt:lpstr>
      <vt:lpstr>Sched-E Deductions</vt:lpstr>
      <vt:lpstr>Fixed Assets</vt:lpstr>
      <vt:lpstr>Depreciation</vt:lpstr>
      <vt:lpstr>State Apportionment</vt:lpstr>
      <vt:lpstr>JE Log</vt:lpstr>
      <vt:lpstr>Notes</vt:lpstr>
      <vt:lpstr>Cover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